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J:\Dispo\"/>
    </mc:Choice>
  </mc:AlternateContent>
  <xr:revisionPtr revIDLastSave="0" documentId="8_{8BC8B5C7-2E75-4174-884B-9CC8921EDB61}" xr6:coauthVersionLast="36" xr6:coauthVersionMax="36" xr10:uidLastSave="{00000000-0000-0000-0000-000000000000}"/>
  <bookViews>
    <workbookView xWindow="0" yWindow="0" windowWidth="20430" windowHeight="7365" tabRatio="500" xr2:uid="{00000000-000D-0000-FFFF-FFFF00000000}"/>
  </bookViews>
  <sheets>
    <sheet name="Dispo 13.03.2026" sheetId="1" r:id="rId1"/>
  </sheets>
  <externalReferences>
    <externalReference r:id="rId2"/>
  </externalReferences>
  <definedNames>
    <definedName name="_xlnm._FilterDatabase" localSheetId="0" hidden="1">'Dispo 13.03.2026'!$A$7:$K$7</definedName>
  </definedNames>
  <calcPr calcId="191029"/>
</workbook>
</file>

<file path=xl/calcChain.xml><?xml version="1.0" encoding="utf-8"?>
<calcChain xmlns="http://schemas.openxmlformats.org/spreadsheetml/2006/main">
  <c r="C1255" i="1" l="1"/>
  <c r="E1254" i="1"/>
  <c r="D1254" i="1"/>
  <c r="C1254" i="1"/>
  <c r="E1253" i="1"/>
  <c r="D1253" i="1"/>
  <c r="C1253" i="1"/>
  <c r="E1252" i="1"/>
  <c r="D1252" i="1"/>
  <c r="C1252" i="1"/>
  <c r="E1251" i="1"/>
  <c r="D1251" i="1"/>
  <c r="C1251" i="1"/>
  <c r="E1250" i="1"/>
  <c r="C1250" i="1"/>
  <c r="E1249" i="1"/>
  <c r="C1249" i="1"/>
  <c r="C1248" i="1"/>
  <c r="C1247" i="1"/>
  <c r="C1246" i="1"/>
  <c r="C1245" i="1"/>
  <c r="C1244" i="1"/>
  <c r="C1243" i="1"/>
  <c r="C1242" i="1"/>
  <c r="D1241" i="1"/>
  <c r="C1241" i="1"/>
  <c r="C1240" i="1"/>
  <c r="C1239" i="1"/>
  <c r="C1238" i="1"/>
  <c r="C1237" i="1"/>
  <c r="C1236" i="1"/>
  <c r="E1235" i="1"/>
  <c r="C1235" i="1"/>
  <c r="E1234" i="1"/>
  <c r="C1234" i="1"/>
  <c r="E1233" i="1"/>
  <c r="C1233" i="1"/>
  <c r="E1232" i="1"/>
  <c r="D1232" i="1"/>
  <c r="C1232" i="1"/>
  <c r="E1231" i="1"/>
  <c r="C1231" i="1"/>
  <c r="E1230" i="1"/>
  <c r="C1230" i="1"/>
  <c r="E1229" i="1"/>
  <c r="D1229" i="1"/>
  <c r="C1229" i="1"/>
  <c r="D1228" i="1"/>
  <c r="C1228" i="1"/>
  <c r="E1227" i="1"/>
  <c r="C1227" i="1"/>
  <c r="D1225" i="1"/>
  <c r="C1225" i="1"/>
  <c r="D1224" i="1"/>
  <c r="C1224" i="1"/>
  <c r="D1223" i="1"/>
  <c r="C1223" i="1"/>
  <c r="D1222" i="1"/>
  <c r="C1222" i="1"/>
  <c r="D1221" i="1"/>
  <c r="C1221" i="1"/>
  <c r="D1219" i="1"/>
  <c r="C1219" i="1"/>
  <c r="C1218" i="1"/>
  <c r="C1217" i="1"/>
  <c r="C1216" i="1"/>
  <c r="C1215" i="1"/>
  <c r="C1214" i="1"/>
  <c r="C1213" i="1"/>
  <c r="C1212" i="1"/>
  <c r="C1211" i="1"/>
  <c r="C1208" i="1"/>
  <c r="C1207" i="1"/>
  <c r="C1206" i="1"/>
  <c r="C1205" i="1"/>
  <c r="C1204" i="1"/>
  <c r="C1203" i="1"/>
  <c r="D1202" i="1"/>
  <c r="C1202" i="1"/>
  <c r="C1201" i="1"/>
  <c r="C1200" i="1"/>
  <c r="C1199" i="1"/>
  <c r="C1197" i="1"/>
  <c r="C1196" i="1"/>
  <c r="C1195" i="1"/>
  <c r="E1193" i="1"/>
  <c r="D1193" i="1"/>
  <c r="C1193" i="1"/>
  <c r="E1192" i="1"/>
  <c r="D1192" i="1"/>
  <c r="C1192" i="1"/>
  <c r="E1191" i="1"/>
  <c r="D1191" i="1"/>
  <c r="C1191" i="1"/>
  <c r="E1190" i="1"/>
  <c r="D1190" i="1"/>
  <c r="C1190" i="1"/>
  <c r="E1189" i="1"/>
  <c r="D1189" i="1"/>
  <c r="C1189" i="1"/>
  <c r="C1188" i="1"/>
  <c r="E1187" i="1"/>
  <c r="D1187" i="1"/>
  <c r="C1187" i="1"/>
  <c r="E1186" i="1"/>
  <c r="D1186" i="1"/>
  <c r="C1186" i="1"/>
  <c r="E1185" i="1"/>
  <c r="D1185" i="1"/>
  <c r="C1185" i="1"/>
  <c r="E1184" i="1"/>
  <c r="D1184" i="1"/>
  <c r="C1184" i="1"/>
  <c r="D1183" i="1"/>
  <c r="C1183" i="1"/>
  <c r="C1182" i="1"/>
  <c r="C1181" i="1"/>
  <c r="C1180" i="1"/>
  <c r="C1179" i="1"/>
  <c r="C1178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E1152" i="1"/>
  <c r="C1152" i="1"/>
  <c r="E1151" i="1"/>
  <c r="C1151" i="1"/>
  <c r="D1150" i="1"/>
  <c r="C1150" i="1"/>
  <c r="D1149" i="1"/>
  <c r="C1149" i="1"/>
  <c r="D1148" i="1"/>
  <c r="C1148" i="1"/>
  <c r="D1147" i="1"/>
  <c r="C1147" i="1"/>
  <c r="C1146" i="1"/>
  <c r="D1145" i="1"/>
  <c r="C1145" i="1"/>
  <c r="E1143" i="1"/>
  <c r="C1143" i="1"/>
  <c r="E1142" i="1"/>
  <c r="C1142" i="1"/>
  <c r="E1141" i="1"/>
  <c r="C1141" i="1"/>
  <c r="E1140" i="1"/>
  <c r="C1140" i="1"/>
  <c r="E1139" i="1"/>
  <c r="C1139" i="1"/>
  <c r="C1138" i="1"/>
  <c r="C1137" i="1"/>
  <c r="C1136" i="1"/>
  <c r="C1135" i="1"/>
  <c r="C1133" i="1"/>
  <c r="C1132" i="1"/>
  <c r="C1131" i="1"/>
  <c r="C1130" i="1"/>
  <c r="D1129" i="1"/>
  <c r="C1129" i="1"/>
  <c r="D1128" i="1"/>
  <c r="C1128" i="1"/>
  <c r="C1125" i="1"/>
  <c r="C1124" i="1"/>
  <c r="C1122" i="1"/>
  <c r="C1121" i="1"/>
  <c r="C1119" i="1"/>
  <c r="C1118" i="1"/>
  <c r="C1117" i="1"/>
  <c r="C1116" i="1"/>
  <c r="D1115" i="1"/>
  <c r="C1115" i="1"/>
  <c r="D1114" i="1"/>
  <c r="C1114" i="1"/>
  <c r="D1113" i="1"/>
  <c r="C1113" i="1"/>
  <c r="D1112" i="1"/>
  <c r="C1112" i="1"/>
  <c r="D1111" i="1"/>
  <c r="C1111" i="1"/>
  <c r="E1110" i="1"/>
  <c r="D1110" i="1"/>
  <c r="C1110" i="1"/>
  <c r="E1109" i="1"/>
  <c r="D1109" i="1"/>
  <c r="C1109" i="1"/>
  <c r="E1108" i="1"/>
  <c r="D1108" i="1"/>
  <c r="C1108" i="1"/>
  <c r="E1107" i="1"/>
  <c r="D1107" i="1"/>
  <c r="C1107" i="1"/>
  <c r="C1106" i="1"/>
  <c r="C1105" i="1"/>
  <c r="C1104" i="1"/>
  <c r="C1103" i="1"/>
  <c r="C1102" i="1"/>
  <c r="C1101" i="1"/>
  <c r="C1099" i="1"/>
  <c r="E1098" i="1"/>
  <c r="C1098" i="1"/>
  <c r="C1096" i="1"/>
  <c r="E1095" i="1"/>
  <c r="C1095" i="1"/>
  <c r="E1094" i="1"/>
  <c r="C1094" i="1"/>
  <c r="C1093" i="1"/>
  <c r="C1092" i="1"/>
  <c r="E1091" i="1"/>
  <c r="D1091" i="1"/>
  <c r="C1091" i="1"/>
  <c r="E1089" i="1"/>
  <c r="C1089" i="1"/>
  <c r="C1088" i="1"/>
  <c r="C1086" i="1"/>
  <c r="C1085" i="1"/>
  <c r="C1084" i="1"/>
  <c r="C1083" i="1"/>
  <c r="D1082" i="1"/>
  <c r="C1082" i="1"/>
  <c r="C1081" i="1"/>
  <c r="C1080" i="1"/>
  <c r="C1079" i="1"/>
  <c r="C1078" i="1"/>
  <c r="C1077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7" i="1"/>
  <c r="C1056" i="1"/>
  <c r="C1055" i="1"/>
  <c r="C1054" i="1"/>
  <c r="E1053" i="1"/>
  <c r="C1053" i="1"/>
  <c r="E1052" i="1"/>
  <c r="C1052" i="1"/>
  <c r="E1050" i="1"/>
  <c r="C1050" i="1"/>
  <c r="D1049" i="1"/>
  <c r="C1049" i="1"/>
  <c r="E1048" i="1"/>
  <c r="D1048" i="1"/>
  <c r="C1048" i="1"/>
  <c r="E1047" i="1"/>
  <c r="D1047" i="1"/>
  <c r="C1047" i="1"/>
  <c r="E1046" i="1"/>
  <c r="C1046" i="1"/>
  <c r="E1045" i="1"/>
  <c r="C1045" i="1"/>
  <c r="C1044" i="1"/>
  <c r="E1043" i="1"/>
  <c r="C1043" i="1"/>
  <c r="E1042" i="1"/>
  <c r="C1042" i="1"/>
  <c r="E1041" i="1"/>
  <c r="C1041" i="1"/>
  <c r="E1040" i="1"/>
  <c r="C1040" i="1"/>
  <c r="C1039" i="1"/>
  <c r="C1038" i="1"/>
  <c r="C1037" i="1"/>
  <c r="C1036" i="1"/>
  <c r="C1035" i="1"/>
  <c r="C1034" i="1"/>
  <c r="C1033" i="1"/>
  <c r="C1032" i="1"/>
  <c r="D1031" i="1"/>
  <c r="C1031" i="1"/>
  <c r="D1030" i="1"/>
  <c r="C1030" i="1"/>
  <c r="C1029" i="1"/>
  <c r="C1028" i="1"/>
  <c r="C1026" i="1"/>
  <c r="C1025" i="1"/>
  <c r="C1023" i="1"/>
  <c r="C1022" i="1"/>
  <c r="C1021" i="1"/>
  <c r="C1020" i="1"/>
  <c r="C1019" i="1"/>
  <c r="C1018" i="1"/>
  <c r="C1017" i="1"/>
  <c r="C1016" i="1"/>
  <c r="C1015" i="1"/>
  <c r="D1014" i="1"/>
  <c r="C1014" i="1"/>
  <c r="D1013" i="1"/>
  <c r="C1013" i="1"/>
  <c r="D1012" i="1"/>
  <c r="C1012" i="1"/>
  <c r="D1011" i="1"/>
  <c r="C1011" i="1"/>
  <c r="D1010" i="1"/>
  <c r="C1010" i="1"/>
  <c r="D1009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E976" i="1"/>
  <c r="C976" i="1"/>
  <c r="E975" i="1"/>
  <c r="C975" i="1"/>
  <c r="E974" i="1"/>
  <c r="C974" i="1"/>
  <c r="C973" i="1"/>
  <c r="C972" i="1"/>
  <c r="C971" i="1"/>
  <c r="C970" i="1"/>
  <c r="C969" i="1"/>
  <c r="C968" i="1"/>
  <c r="C967" i="1"/>
  <c r="C966" i="1"/>
  <c r="C965" i="1"/>
  <c r="C964" i="1"/>
  <c r="D963" i="1"/>
  <c r="C963" i="1"/>
  <c r="C962" i="1"/>
  <c r="C960" i="1"/>
  <c r="C959" i="1"/>
  <c r="E957" i="1"/>
  <c r="C957" i="1"/>
  <c r="C956" i="1"/>
  <c r="C955" i="1"/>
  <c r="C954" i="1"/>
  <c r="C952" i="1"/>
  <c r="C951" i="1"/>
  <c r="C950" i="1"/>
  <c r="C949" i="1"/>
  <c r="D948" i="1"/>
  <c r="C948" i="1"/>
  <c r="C946" i="1"/>
  <c r="C945" i="1"/>
  <c r="C944" i="1"/>
  <c r="C943" i="1"/>
  <c r="C941" i="1"/>
  <c r="C940" i="1"/>
  <c r="C939" i="1"/>
  <c r="C938" i="1"/>
  <c r="C937" i="1"/>
  <c r="C936" i="1"/>
  <c r="C935" i="1"/>
  <c r="C934" i="1"/>
  <c r="C933" i="1"/>
  <c r="D932" i="1"/>
  <c r="C932" i="1"/>
  <c r="D931" i="1"/>
  <c r="C931" i="1"/>
  <c r="D930" i="1"/>
  <c r="C930" i="1"/>
  <c r="D929" i="1"/>
  <c r="C929" i="1"/>
  <c r="D928" i="1"/>
  <c r="C928" i="1"/>
  <c r="C927" i="1"/>
  <c r="C926" i="1"/>
  <c r="C925" i="1"/>
  <c r="C924" i="1"/>
  <c r="D922" i="1"/>
  <c r="C922" i="1"/>
  <c r="C921" i="1"/>
  <c r="E914" i="1"/>
  <c r="C914" i="1"/>
  <c r="E912" i="1"/>
  <c r="C912" i="1"/>
  <c r="E909" i="1"/>
  <c r="D909" i="1"/>
  <c r="C909" i="1"/>
  <c r="C908" i="1"/>
  <c r="C907" i="1"/>
  <c r="C906" i="1"/>
  <c r="C905" i="1"/>
  <c r="E904" i="1"/>
  <c r="C904" i="1"/>
  <c r="E903" i="1"/>
  <c r="C903" i="1"/>
  <c r="E902" i="1"/>
  <c r="C902" i="1"/>
  <c r="C901" i="1"/>
  <c r="E900" i="1"/>
  <c r="C900" i="1"/>
  <c r="C899" i="1"/>
  <c r="E898" i="1"/>
  <c r="C898" i="1"/>
  <c r="E897" i="1"/>
  <c r="C897" i="1"/>
  <c r="E896" i="1"/>
  <c r="C896" i="1"/>
  <c r="E895" i="1"/>
  <c r="C895" i="1"/>
  <c r="E894" i="1"/>
  <c r="C894" i="1"/>
  <c r="C893" i="1"/>
  <c r="C892" i="1"/>
  <c r="C891" i="1"/>
  <c r="C890" i="1"/>
  <c r="C889" i="1"/>
  <c r="C888" i="1"/>
  <c r="D887" i="1"/>
  <c r="C887" i="1"/>
  <c r="D886" i="1"/>
  <c r="C886" i="1"/>
  <c r="C885" i="1"/>
  <c r="C884" i="1"/>
  <c r="C883" i="1"/>
  <c r="C882" i="1"/>
  <c r="C881" i="1"/>
  <c r="C880" i="1"/>
  <c r="C879" i="1"/>
  <c r="D878" i="1"/>
  <c r="C878" i="1"/>
  <c r="C877" i="1"/>
  <c r="E875" i="1"/>
  <c r="D875" i="1"/>
  <c r="C875" i="1"/>
  <c r="D874" i="1"/>
  <c r="C874" i="1"/>
  <c r="D872" i="1"/>
  <c r="C872" i="1"/>
  <c r="D871" i="1"/>
  <c r="C871" i="1"/>
  <c r="D870" i="1"/>
  <c r="C870" i="1"/>
  <c r="C868" i="1"/>
  <c r="D861" i="1"/>
  <c r="C861" i="1"/>
  <c r="D860" i="1"/>
  <c r="C860" i="1"/>
  <c r="D859" i="1"/>
  <c r="C859" i="1"/>
  <c r="D858" i="1"/>
  <c r="C858" i="1"/>
  <c r="C857" i="1"/>
  <c r="D856" i="1"/>
  <c r="C856" i="1"/>
  <c r="D855" i="1"/>
  <c r="C855" i="1"/>
  <c r="C854" i="1"/>
  <c r="D853" i="1"/>
  <c r="C853" i="1"/>
  <c r="D851" i="1"/>
  <c r="C851" i="1"/>
  <c r="C849" i="1"/>
  <c r="C848" i="1"/>
  <c r="E847" i="1"/>
  <c r="C847" i="1"/>
  <c r="E844" i="1"/>
  <c r="C844" i="1"/>
  <c r="E843" i="1"/>
  <c r="C843" i="1"/>
  <c r="E842" i="1"/>
  <c r="C842" i="1"/>
  <c r="E841" i="1"/>
  <c r="C841" i="1"/>
  <c r="E840" i="1"/>
  <c r="D840" i="1"/>
  <c r="C840" i="1"/>
  <c r="E839" i="1"/>
  <c r="C839" i="1"/>
  <c r="E838" i="1"/>
  <c r="C838" i="1"/>
  <c r="E837" i="1"/>
  <c r="C837" i="1"/>
  <c r="E833" i="1"/>
  <c r="C833" i="1"/>
  <c r="E832" i="1"/>
  <c r="C832" i="1"/>
  <c r="E831" i="1"/>
  <c r="C831" i="1"/>
  <c r="E830" i="1"/>
  <c r="C830" i="1"/>
  <c r="E829" i="1"/>
  <c r="D829" i="1"/>
  <c r="C829" i="1"/>
  <c r="C828" i="1"/>
  <c r="C827" i="1"/>
  <c r="C826" i="1"/>
  <c r="C825" i="1"/>
  <c r="C823" i="1"/>
  <c r="C822" i="1"/>
  <c r="C821" i="1"/>
  <c r="C820" i="1"/>
  <c r="C819" i="1"/>
  <c r="C818" i="1"/>
  <c r="C816" i="1"/>
  <c r="C815" i="1"/>
  <c r="C814" i="1"/>
  <c r="D813" i="1"/>
  <c r="C813" i="1"/>
  <c r="D812" i="1"/>
  <c r="C812" i="1"/>
  <c r="E811" i="1"/>
  <c r="C811" i="1"/>
  <c r="E810" i="1"/>
  <c r="C810" i="1"/>
  <c r="D809" i="1"/>
  <c r="C809" i="1"/>
  <c r="D808" i="1"/>
  <c r="C808" i="1"/>
  <c r="C807" i="1"/>
  <c r="E806" i="1"/>
  <c r="D806" i="1"/>
  <c r="C806" i="1"/>
  <c r="C805" i="1"/>
  <c r="C804" i="1"/>
  <c r="C803" i="1"/>
  <c r="C802" i="1"/>
  <c r="C801" i="1"/>
  <c r="C800" i="1"/>
  <c r="E798" i="1"/>
  <c r="C798" i="1"/>
  <c r="E797" i="1"/>
  <c r="C797" i="1"/>
  <c r="C796" i="1"/>
  <c r="D794" i="1"/>
  <c r="C794" i="1"/>
  <c r="D792" i="1"/>
  <c r="C792" i="1"/>
  <c r="C791" i="1"/>
  <c r="E790" i="1"/>
  <c r="C790" i="1"/>
  <c r="C789" i="1"/>
  <c r="C787" i="1"/>
  <c r="C786" i="1"/>
  <c r="C785" i="1"/>
  <c r="C783" i="1"/>
  <c r="C781" i="1"/>
  <c r="E780" i="1"/>
  <c r="D780" i="1"/>
  <c r="C780" i="1"/>
  <c r="E779" i="1"/>
  <c r="D779" i="1"/>
  <c r="C779" i="1"/>
  <c r="E778" i="1"/>
  <c r="D778" i="1"/>
  <c r="C778" i="1"/>
  <c r="E777" i="1"/>
  <c r="D777" i="1"/>
  <c r="C777" i="1"/>
  <c r="E776" i="1"/>
  <c r="D776" i="1"/>
  <c r="C776" i="1"/>
  <c r="E775" i="1"/>
  <c r="D775" i="1"/>
  <c r="C775" i="1"/>
  <c r="E774" i="1"/>
  <c r="D774" i="1"/>
  <c r="C774" i="1"/>
  <c r="E773" i="1"/>
  <c r="D773" i="1"/>
  <c r="C773" i="1"/>
  <c r="E772" i="1"/>
  <c r="D772" i="1"/>
  <c r="C772" i="1"/>
  <c r="E771" i="1"/>
  <c r="D771" i="1"/>
  <c r="C771" i="1"/>
  <c r="C770" i="1"/>
  <c r="C769" i="1"/>
  <c r="D768" i="1"/>
  <c r="C768" i="1"/>
  <c r="C766" i="1"/>
  <c r="C765" i="1"/>
  <c r="C764" i="1"/>
  <c r="C763" i="1"/>
  <c r="C762" i="1"/>
  <c r="C760" i="1"/>
  <c r="C759" i="1"/>
  <c r="C758" i="1"/>
  <c r="D757" i="1"/>
  <c r="C757" i="1"/>
  <c r="C756" i="1"/>
  <c r="C754" i="1"/>
  <c r="C753" i="1"/>
  <c r="C752" i="1"/>
  <c r="C751" i="1"/>
  <c r="C750" i="1"/>
  <c r="C749" i="1"/>
  <c r="C748" i="1"/>
  <c r="C747" i="1"/>
  <c r="C745" i="1"/>
  <c r="C744" i="1"/>
  <c r="C743" i="1"/>
  <c r="C742" i="1"/>
  <c r="C741" i="1"/>
  <c r="C740" i="1"/>
  <c r="C739" i="1"/>
  <c r="C738" i="1"/>
  <c r="C737" i="1"/>
  <c r="C736" i="1"/>
  <c r="C734" i="1"/>
  <c r="C733" i="1"/>
  <c r="C732" i="1"/>
  <c r="C731" i="1"/>
  <c r="E730" i="1"/>
  <c r="C730" i="1"/>
  <c r="C727" i="1"/>
  <c r="E726" i="1"/>
  <c r="C726" i="1"/>
  <c r="D723" i="1"/>
  <c r="C723" i="1"/>
  <c r="D721" i="1"/>
  <c r="C721" i="1"/>
  <c r="C720" i="1"/>
  <c r="C718" i="1"/>
  <c r="C716" i="1"/>
  <c r="C715" i="1"/>
  <c r="C714" i="1"/>
  <c r="C713" i="1"/>
  <c r="C712" i="1"/>
  <c r="C711" i="1"/>
  <c r="C710" i="1"/>
  <c r="C709" i="1"/>
  <c r="C708" i="1"/>
  <c r="C707" i="1"/>
  <c r="C706" i="1"/>
  <c r="E705" i="1"/>
  <c r="C705" i="1"/>
  <c r="E704" i="1"/>
  <c r="D704" i="1"/>
  <c r="C704" i="1"/>
  <c r="E703" i="1"/>
  <c r="D703" i="1"/>
  <c r="C703" i="1"/>
  <c r="D702" i="1"/>
  <c r="C702" i="1"/>
  <c r="C701" i="1"/>
  <c r="C700" i="1"/>
  <c r="C699" i="1"/>
  <c r="C698" i="1"/>
  <c r="C697" i="1"/>
  <c r="D696" i="1"/>
  <c r="C696" i="1"/>
  <c r="D695" i="1"/>
  <c r="C695" i="1"/>
  <c r="C694" i="1"/>
  <c r="C693" i="1"/>
  <c r="C692" i="1"/>
  <c r="C690" i="1"/>
  <c r="C689" i="1"/>
  <c r="C688" i="1"/>
  <c r="C687" i="1"/>
  <c r="C686" i="1"/>
  <c r="E684" i="1"/>
  <c r="C684" i="1"/>
  <c r="D683" i="1"/>
  <c r="C683" i="1"/>
  <c r="D682" i="1"/>
  <c r="C682" i="1"/>
  <c r="C681" i="1"/>
  <c r="E680" i="1"/>
  <c r="D680" i="1"/>
  <c r="C680" i="1"/>
  <c r="E679" i="1"/>
  <c r="D679" i="1"/>
  <c r="C679" i="1"/>
  <c r="E678" i="1"/>
  <c r="C678" i="1"/>
  <c r="E677" i="1"/>
  <c r="C677" i="1"/>
  <c r="E676" i="1"/>
  <c r="C676" i="1"/>
  <c r="E675" i="1"/>
  <c r="D675" i="1"/>
  <c r="C675" i="1"/>
  <c r="E674" i="1"/>
  <c r="D674" i="1"/>
  <c r="C674" i="1"/>
  <c r="E672" i="1"/>
  <c r="D672" i="1"/>
  <c r="C672" i="1"/>
  <c r="E671" i="1"/>
  <c r="C671" i="1"/>
  <c r="D670" i="1"/>
  <c r="C670" i="1"/>
  <c r="D669" i="1"/>
  <c r="C669" i="1"/>
  <c r="D668" i="1"/>
  <c r="C668" i="1"/>
  <c r="E659" i="1"/>
  <c r="D659" i="1"/>
  <c r="C659" i="1"/>
  <c r="E658" i="1"/>
  <c r="D658" i="1"/>
  <c r="C658" i="1"/>
  <c r="E657" i="1"/>
  <c r="D657" i="1"/>
  <c r="C657" i="1"/>
  <c r="E656" i="1"/>
  <c r="C656" i="1"/>
  <c r="E655" i="1"/>
  <c r="C655" i="1"/>
  <c r="E654" i="1"/>
  <c r="C654" i="1"/>
  <c r="E653" i="1"/>
  <c r="C653" i="1"/>
  <c r="E652" i="1"/>
  <c r="C652" i="1"/>
  <c r="E651" i="1"/>
  <c r="C651" i="1"/>
  <c r="E650" i="1"/>
  <c r="C650" i="1"/>
  <c r="E649" i="1"/>
  <c r="C649" i="1"/>
  <c r="E648" i="1"/>
  <c r="C648" i="1"/>
  <c r="E647" i="1"/>
  <c r="C647" i="1"/>
  <c r="E646" i="1"/>
  <c r="C646" i="1"/>
  <c r="E645" i="1"/>
  <c r="C645" i="1"/>
  <c r="E644" i="1"/>
  <c r="C644" i="1"/>
  <c r="E643" i="1"/>
  <c r="C643" i="1"/>
  <c r="E642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6" i="1"/>
  <c r="C625" i="1"/>
  <c r="C624" i="1"/>
  <c r="C623" i="1"/>
  <c r="C622" i="1"/>
  <c r="C621" i="1"/>
  <c r="C620" i="1"/>
  <c r="C617" i="1"/>
  <c r="C616" i="1"/>
  <c r="C615" i="1"/>
  <c r="D614" i="1"/>
  <c r="C614" i="1"/>
  <c r="C611" i="1"/>
  <c r="C610" i="1"/>
  <c r="C609" i="1"/>
  <c r="C608" i="1"/>
  <c r="C607" i="1"/>
  <c r="C605" i="1"/>
  <c r="C604" i="1"/>
  <c r="C603" i="1"/>
  <c r="C602" i="1"/>
  <c r="C599" i="1"/>
  <c r="D598" i="1"/>
  <c r="C598" i="1"/>
  <c r="D597" i="1"/>
  <c r="C597" i="1"/>
  <c r="D596" i="1"/>
  <c r="C596" i="1"/>
  <c r="D595" i="1"/>
  <c r="C595" i="1"/>
  <c r="C594" i="1"/>
  <c r="C593" i="1"/>
  <c r="C592" i="1"/>
  <c r="C591" i="1"/>
  <c r="D590" i="1"/>
  <c r="C590" i="1"/>
  <c r="D589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D576" i="1"/>
  <c r="C576" i="1"/>
  <c r="D575" i="1"/>
  <c r="C575" i="1"/>
  <c r="C574" i="1"/>
  <c r="C573" i="1"/>
  <c r="C572" i="1"/>
  <c r="C571" i="1"/>
  <c r="D570" i="1"/>
  <c r="C570" i="1"/>
  <c r="D569" i="1"/>
  <c r="C569" i="1"/>
  <c r="C568" i="1"/>
  <c r="C567" i="1"/>
  <c r="C566" i="1"/>
  <c r="C565" i="1"/>
  <c r="C564" i="1"/>
  <c r="D563" i="1"/>
  <c r="C563" i="1"/>
  <c r="D562" i="1"/>
  <c r="C562" i="1"/>
  <c r="D561" i="1"/>
  <c r="C561" i="1"/>
  <c r="E560" i="1"/>
  <c r="D560" i="1"/>
  <c r="C560" i="1"/>
  <c r="D559" i="1"/>
  <c r="C559" i="1"/>
  <c r="E558" i="1"/>
  <c r="C558" i="1"/>
  <c r="E557" i="1"/>
  <c r="C557" i="1"/>
  <c r="E556" i="1"/>
  <c r="C556" i="1"/>
  <c r="C555" i="1"/>
  <c r="D554" i="1"/>
  <c r="C554" i="1"/>
  <c r="E553" i="1"/>
  <c r="D553" i="1"/>
  <c r="C553" i="1"/>
  <c r="D552" i="1"/>
  <c r="C552" i="1"/>
  <c r="E551" i="1"/>
  <c r="C551" i="1"/>
  <c r="C549" i="1"/>
  <c r="C547" i="1"/>
  <c r="C546" i="1"/>
  <c r="E545" i="1"/>
  <c r="D545" i="1"/>
  <c r="C545" i="1"/>
  <c r="E544" i="1"/>
  <c r="D544" i="1"/>
  <c r="C544" i="1"/>
  <c r="E543" i="1"/>
  <c r="D543" i="1"/>
  <c r="C543" i="1"/>
  <c r="C541" i="1"/>
  <c r="C539" i="1"/>
  <c r="C538" i="1"/>
  <c r="C537" i="1"/>
  <c r="C536" i="1"/>
  <c r="D535" i="1"/>
  <c r="C535" i="1"/>
  <c r="D534" i="1"/>
  <c r="C534" i="1"/>
  <c r="C533" i="1"/>
  <c r="C532" i="1"/>
  <c r="C531" i="1"/>
  <c r="C530" i="1"/>
  <c r="C528" i="1"/>
  <c r="C527" i="1"/>
  <c r="C526" i="1"/>
  <c r="C525" i="1"/>
  <c r="C524" i="1"/>
  <c r="C523" i="1"/>
  <c r="C522" i="1"/>
  <c r="C521" i="1"/>
  <c r="C520" i="1"/>
  <c r="C518" i="1"/>
  <c r="C517" i="1"/>
  <c r="D516" i="1"/>
  <c r="C516" i="1"/>
  <c r="E515" i="1"/>
  <c r="D515" i="1"/>
  <c r="C515" i="1"/>
  <c r="C514" i="1"/>
  <c r="E513" i="1"/>
  <c r="C513" i="1"/>
  <c r="E512" i="1"/>
  <c r="C512" i="1"/>
  <c r="E511" i="1"/>
  <c r="D511" i="1"/>
  <c r="C511" i="1"/>
  <c r="E510" i="1"/>
  <c r="C510" i="1"/>
  <c r="C509" i="1"/>
  <c r="C508" i="1"/>
  <c r="C507" i="1"/>
  <c r="C506" i="1"/>
  <c r="C505" i="1"/>
  <c r="C504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89" i="1"/>
  <c r="E488" i="1"/>
  <c r="C488" i="1"/>
  <c r="E487" i="1"/>
  <c r="C487" i="1"/>
  <c r="E486" i="1"/>
  <c r="C486" i="1"/>
  <c r="E485" i="1"/>
  <c r="C485" i="1"/>
  <c r="C484" i="1"/>
  <c r="C483" i="1"/>
  <c r="C482" i="1"/>
  <c r="D481" i="1"/>
  <c r="C481" i="1"/>
  <c r="C480" i="1"/>
  <c r="C479" i="1"/>
  <c r="D478" i="1"/>
  <c r="C478" i="1"/>
  <c r="E477" i="1"/>
  <c r="D477" i="1"/>
  <c r="C477" i="1"/>
  <c r="E476" i="1"/>
  <c r="D476" i="1"/>
  <c r="C476" i="1"/>
  <c r="E475" i="1"/>
  <c r="D475" i="1"/>
  <c r="C475" i="1"/>
  <c r="C474" i="1"/>
  <c r="C473" i="1"/>
  <c r="C472" i="1"/>
  <c r="C471" i="1"/>
  <c r="C470" i="1"/>
  <c r="C469" i="1"/>
  <c r="C468" i="1"/>
  <c r="D466" i="1"/>
  <c r="C466" i="1"/>
  <c r="C465" i="1"/>
  <c r="D464" i="1"/>
  <c r="C464" i="1"/>
  <c r="C463" i="1"/>
  <c r="C462" i="1"/>
  <c r="C461" i="1"/>
  <c r="C460" i="1"/>
  <c r="C459" i="1"/>
  <c r="C458" i="1"/>
  <c r="D457" i="1"/>
  <c r="C457" i="1"/>
  <c r="E456" i="1"/>
  <c r="C456" i="1"/>
  <c r="C455" i="1"/>
  <c r="E454" i="1"/>
  <c r="C454" i="1"/>
  <c r="E453" i="1"/>
  <c r="C453" i="1"/>
  <c r="D452" i="1"/>
  <c r="C452" i="1"/>
  <c r="D451" i="1"/>
  <c r="C451" i="1"/>
  <c r="E450" i="1"/>
  <c r="D450" i="1"/>
  <c r="C450" i="1"/>
  <c r="E449" i="1"/>
  <c r="D449" i="1"/>
  <c r="C449" i="1"/>
  <c r="E448" i="1"/>
  <c r="D448" i="1"/>
  <c r="C448" i="1"/>
  <c r="E447" i="1"/>
  <c r="D447" i="1"/>
  <c r="C447" i="1"/>
  <c r="E446" i="1"/>
  <c r="D446" i="1"/>
  <c r="C446" i="1"/>
  <c r="E445" i="1"/>
  <c r="D445" i="1"/>
  <c r="C445" i="1"/>
  <c r="E444" i="1"/>
  <c r="D444" i="1"/>
  <c r="C444" i="1"/>
  <c r="C442" i="1"/>
  <c r="C441" i="1"/>
  <c r="E440" i="1"/>
  <c r="C440" i="1"/>
  <c r="E439" i="1"/>
  <c r="C439" i="1"/>
  <c r="C438" i="1"/>
  <c r="D437" i="1"/>
  <c r="C437" i="1"/>
  <c r="C436" i="1"/>
  <c r="C435" i="1"/>
  <c r="D434" i="1"/>
  <c r="C434" i="1"/>
  <c r="C433" i="1"/>
  <c r="C432" i="1"/>
  <c r="C431" i="1"/>
  <c r="C430" i="1"/>
  <c r="C429" i="1"/>
  <c r="C428" i="1"/>
  <c r="C427" i="1"/>
  <c r="C426" i="1"/>
  <c r="E425" i="1"/>
  <c r="D425" i="1"/>
  <c r="C425" i="1"/>
  <c r="D424" i="1"/>
  <c r="C424" i="1"/>
  <c r="E423" i="1"/>
  <c r="C423" i="1"/>
  <c r="E422" i="1"/>
  <c r="D422" i="1"/>
  <c r="C422" i="1"/>
  <c r="E421" i="1"/>
  <c r="D421" i="1"/>
  <c r="C421" i="1"/>
  <c r="C420" i="1"/>
  <c r="E419" i="1"/>
  <c r="D419" i="1"/>
  <c r="C419" i="1"/>
  <c r="C418" i="1"/>
  <c r="C417" i="1"/>
  <c r="C416" i="1"/>
  <c r="C415" i="1"/>
  <c r="C414" i="1"/>
  <c r="C413" i="1"/>
  <c r="C412" i="1"/>
  <c r="C411" i="1"/>
  <c r="C410" i="1"/>
  <c r="C409" i="1"/>
  <c r="C407" i="1"/>
  <c r="C406" i="1"/>
  <c r="C405" i="1"/>
  <c r="D404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E387" i="1"/>
  <c r="D387" i="1"/>
  <c r="C387" i="1"/>
  <c r="E386" i="1"/>
  <c r="D386" i="1"/>
  <c r="C386" i="1"/>
  <c r="C385" i="1"/>
  <c r="C384" i="1"/>
  <c r="C383" i="1"/>
  <c r="E381" i="1"/>
  <c r="C381" i="1"/>
  <c r="E380" i="1"/>
  <c r="C380" i="1"/>
  <c r="E379" i="1"/>
  <c r="C379" i="1"/>
  <c r="C378" i="1"/>
  <c r="C377" i="1"/>
  <c r="C376" i="1"/>
  <c r="C375" i="1"/>
  <c r="C374" i="1"/>
  <c r="C373" i="1"/>
  <c r="C372" i="1"/>
  <c r="E371" i="1"/>
  <c r="C371" i="1"/>
  <c r="E370" i="1"/>
  <c r="C370" i="1"/>
  <c r="E369" i="1"/>
  <c r="C369" i="1"/>
  <c r="E368" i="1"/>
  <c r="C368" i="1"/>
  <c r="E365" i="1"/>
  <c r="C365" i="1"/>
  <c r="E364" i="1"/>
  <c r="C364" i="1"/>
  <c r="E363" i="1"/>
  <c r="C363" i="1"/>
  <c r="E362" i="1"/>
  <c r="C362" i="1"/>
  <c r="E361" i="1"/>
  <c r="C361" i="1"/>
  <c r="E359" i="1"/>
  <c r="C359" i="1"/>
  <c r="E358" i="1"/>
  <c r="C358" i="1"/>
  <c r="E357" i="1"/>
  <c r="C357" i="1"/>
  <c r="C356" i="1"/>
  <c r="C355" i="1"/>
  <c r="C354" i="1"/>
  <c r="C353" i="1"/>
  <c r="C352" i="1"/>
  <c r="C351" i="1"/>
  <c r="E350" i="1"/>
  <c r="C350" i="1"/>
  <c r="C349" i="1"/>
  <c r="C348" i="1"/>
  <c r="D346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E330" i="1"/>
  <c r="D330" i="1"/>
  <c r="C330" i="1"/>
  <c r="E329" i="1"/>
  <c r="D329" i="1"/>
  <c r="C329" i="1"/>
  <c r="E328" i="1"/>
  <c r="D328" i="1"/>
  <c r="C328" i="1"/>
  <c r="E327" i="1"/>
  <c r="D327" i="1"/>
  <c r="C327" i="1"/>
  <c r="E326" i="1"/>
  <c r="D326" i="1"/>
  <c r="C326" i="1"/>
  <c r="E325" i="1"/>
  <c r="D325" i="1"/>
  <c r="C325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D311" i="1"/>
  <c r="C311" i="1"/>
  <c r="D310" i="1"/>
  <c r="C310" i="1"/>
  <c r="C309" i="1"/>
  <c r="D308" i="1"/>
  <c r="C308" i="1"/>
  <c r="E307" i="1"/>
  <c r="D307" i="1"/>
  <c r="C307" i="1"/>
  <c r="E303" i="1"/>
  <c r="C303" i="1"/>
  <c r="E301" i="1"/>
  <c r="C301" i="1"/>
  <c r="E300" i="1"/>
  <c r="D300" i="1"/>
  <c r="C300" i="1"/>
  <c r="C299" i="1"/>
  <c r="C298" i="1"/>
  <c r="C297" i="1"/>
  <c r="C296" i="1"/>
  <c r="C295" i="1"/>
  <c r="C294" i="1"/>
  <c r="C293" i="1"/>
  <c r="C292" i="1"/>
  <c r="D291" i="1"/>
  <c r="C291" i="1"/>
  <c r="D290" i="1"/>
  <c r="C290" i="1"/>
  <c r="D289" i="1"/>
  <c r="C289" i="1"/>
  <c r="C288" i="1"/>
  <c r="C287" i="1"/>
  <c r="C286" i="1"/>
  <c r="C285" i="1"/>
  <c r="C284" i="1"/>
  <c r="C283" i="1"/>
  <c r="C282" i="1"/>
  <c r="C281" i="1"/>
  <c r="C280" i="1"/>
  <c r="C277" i="1"/>
  <c r="C276" i="1"/>
  <c r="C275" i="1"/>
  <c r="E274" i="1"/>
  <c r="D274" i="1"/>
  <c r="C274" i="1"/>
  <c r="C273" i="1"/>
  <c r="C272" i="1"/>
  <c r="C271" i="1"/>
  <c r="E270" i="1"/>
  <c r="D270" i="1"/>
  <c r="C270" i="1"/>
  <c r="E269" i="1"/>
  <c r="C269" i="1"/>
  <c r="C268" i="1"/>
  <c r="C267" i="1"/>
  <c r="C266" i="1"/>
  <c r="C265" i="1"/>
  <c r="D264" i="1"/>
  <c r="C264" i="1"/>
  <c r="D263" i="1"/>
  <c r="C263" i="1"/>
  <c r="C261" i="1"/>
  <c r="C260" i="1"/>
  <c r="C259" i="1"/>
  <c r="C257" i="1"/>
  <c r="C256" i="1"/>
  <c r="C255" i="1"/>
  <c r="C254" i="1"/>
  <c r="C253" i="1"/>
  <c r="E252" i="1"/>
  <c r="C252" i="1"/>
  <c r="D251" i="1"/>
  <c r="C251" i="1"/>
  <c r="D250" i="1"/>
  <c r="C250" i="1"/>
  <c r="C249" i="1"/>
  <c r="D248" i="1"/>
  <c r="C248" i="1"/>
  <c r="D247" i="1"/>
  <c r="C247" i="1"/>
  <c r="C246" i="1"/>
  <c r="C245" i="1"/>
  <c r="E243" i="1"/>
  <c r="D243" i="1"/>
  <c r="C243" i="1"/>
  <c r="E242" i="1"/>
  <c r="C242" i="1"/>
  <c r="E241" i="1"/>
  <c r="C241" i="1"/>
  <c r="D240" i="1"/>
  <c r="C240" i="1"/>
  <c r="D239" i="1"/>
  <c r="C239" i="1"/>
  <c r="D238" i="1"/>
  <c r="C238" i="1"/>
  <c r="C237" i="1"/>
  <c r="E236" i="1"/>
  <c r="C236" i="1"/>
  <c r="E235" i="1"/>
  <c r="D235" i="1"/>
  <c r="C235" i="1"/>
  <c r="E234" i="1"/>
  <c r="C234" i="1"/>
  <c r="E233" i="1"/>
  <c r="D233" i="1"/>
  <c r="C233" i="1"/>
  <c r="E232" i="1"/>
  <c r="C232" i="1"/>
  <c r="E231" i="1"/>
  <c r="C231" i="1"/>
  <c r="E230" i="1"/>
  <c r="C230" i="1"/>
  <c r="E229" i="1"/>
  <c r="C229" i="1"/>
  <c r="E228" i="1"/>
  <c r="C228" i="1"/>
  <c r="E227" i="1"/>
  <c r="C227" i="1"/>
  <c r="E226" i="1"/>
  <c r="D226" i="1"/>
  <c r="C226" i="1"/>
  <c r="E225" i="1"/>
  <c r="D225" i="1"/>
  <c r="C225" i="1"/>
  <c r="E224" i="1"/>
  <c r="D224" i="1"/>
  <c r="C224" i="1"/>
  <c r="E223" i="1"/>
  <c r="C223" i="1"/>
  <c r="E222" i="1"/>
  <c r="D222" i="1"/>
  <c r="C222" i="1"/>
  <c r="E221" i="1"/>
  <c r="D221" i="1"/>
  <c r="C221" i="1"/>
  <c r="E220" i="1"/>
  <c r="D220" i="1"/>
  <c r="C220" i="1"/>
  <c r="D218" i="1"/>
  <c r="C218" i="1"/>
  <c r="E217" i="1"/>
  <c r="C217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D190" i="1"/>
  <c r="C190" i="1"/>
  <c r="D189" i="1"/>
  <c r="C189" i="1"/>
  <c r="D188" i="1"/>
  <c r="C188" i="1"/>
  <c r="D187" i="1"/>
  <c r="C187" i="1"/>
  <c r="C185" i="1"/>
  <c r="C184" i="1"/>
  <c r="C183" i="1"/>
  <c r="C182" i="1"/>
  <c r="D181" i="1"/>
  <c r="C181" i="1"/>
  <c r="D180" i="1"/>
  <c r="C180" i="1"/>
  <c r="C179" i="1"/>
  <c r="D178" i="1"/>
  <c r="C178" i="1"/>
  <c r="D177" i="1"/>
  <c r="C177" i="1"/>
  <c r="D176" i="1"/>
  <c r="C176" i="1"/>
  <c r="C175" i="1"/>
  <c r="C174" i="1"/>
  <c r="C173" i="1"/>
  <c r="C172" i="1"/>
  <c r="C171" i="1"/>
  <c r="C170" i="1"/>
  <c r="E168" i="1"/>
  <c r="C168" i="1"/>
  <c r="E167" i="1"/>
  <c r="C167" i="1"/>
  <c r="C166" i="1"/>
  <c r="C165" i="1"/>
  <c r="C164" i="1"/>
  <c r="C162" i="1"/>
  <c r="C161" i="1"/>
  <c r="C160" i="1"/>
  <c r="C159" i="1"/>
  <c r="C158" i="1"/>
  <c r="E157" i="1"/>
  <c r="D157" i="1"/>
  <c r="C157" i="1"/>
  <c r="E156" i="1"/>
  <c r="D156" i="1"/>
  <c r="C156" i="1"/>
  <c r="E155" i="1"/>
  <c r="D155" i="1"/>
  <c r="C155" i="1"/>
  <c r="C154" i="1"/>
  <c r="D152" i="1"/>
  <c r="C152" i="1"/>
  <c r="C148" i="1"/>
  <c r="E147" i="1"/>
  <c r="D147" i="1"/>
  <c r="C147" i="1"/>
  <c r="E146" i="1"/>
  <c r="D146" i="1"/>
  <c r="C146" i="1"/>
  <c r="E145" i="1"/>
  <c r="D145" i="1"/>
  <c r="C145" i="1"/>
  <c r="D142" i="1"/>
  <c r="C142" i="1"/>
  <c r="D141" i="1"/>
  <c r="C141" i="1"/>
  <c r="D140" i="1"/>
  <c r="C140" i="1"/>
  <c r="C135" i="1"/>
  <c r="C134" i="1"/>
  <c r="E133" i="1"/>
  <c r="C133" i="1"/>
  <c r="E132" i="1"/>
  <c r="D132" i="1"/>
  <c r="C132" i="1"/>
  <c r="C131" i="1"/>
  <c r="C130" i="1"/>
  <c r="C129" i="1"/>
  <c r="C128" i="1"/>
  <c r="C127" i="1"/>
  <c r="C126" i="1"/>
  <c r="C125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08" i="1"/>
  <c r="C106" i="1"/>
  <c r="C103" i="1"/>
  <c r="D97" i="1"/>
  <c r="C97" i="1"/>
  <c r="D96" i="1"/>
  <c r="C96" i="1"/>
  <c r="C95" i="1"/>
  <c r="C92" i="1"/>
  <c r="C91" i="1"/>
  <c r="C86" i="1"/>
  <c r="D84" i="1"/>
  <c r="C84" i="1"/>
  <c r="C79" i="1"/>
  <c r="C75" i="1"/>
  <c r="D72" i="1"/>
  <c r="C72" i="1"/>
  <c r="C61" i="1"/>
  <c r="C59" i="1"/>
  <c r="C56" i="1"/>
  <c r="D54" i="1"/>
  <c r="C54" i="1"/>
  <c r="C53" i="1"/>
  <c r="C47" i="1"/>
  <c r="C46" i="1"/>
  <c r="C45" i="1"/>
  <c r="C44" i="1"/>
  <c r="D43" i="1"/>
  <c r="C43" i="1"/>
  <c r="C42" i="1"/>
  <c r="C38" i="1"/>
  <c r="C37" i="1"/>
  <c r="C36" i="1"/>
  <c r="C34" i="1"/>
  <c r="C32" i="1"/>
  <c r="C31" i="1"/>
  <c r="C30" i="1"/>
  <c r="C29" i="1"/>
  <c r="E28" i="1"/>
  <c r="C28" i="1"/>
  <c r="C27" i="1"/>
  <c r="C26" i="1"/>
  <c r="C23" i="1"/>
  <c r="C21" i="1"/>
  <c r="D19" i="1"/>
  <c r="C19" i="1"/>
  <c r="C18" i="1"/>
  <c r="D17" i="1"/>
  <c r="C17" i="1"/>
  <c r="C16" i="1"/>
  <c r="C15" i="1"/>
  <c r="C14" i="1"/>
  <c r="C13" i="1"/>
  <c r="D12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<sst xmlns="http://schemas.openxmlformats.org/spreadsheetml/2006/main" count="5238" uniqueCount="2545">
  <si>
    <t>Motte = cell</t>
  </si>
  <si>
    <t>Godet = liners</t>
  </si>
  <si>
    <t>Disponible Pépinière 13/03/2026 - Availability list 13/03/2026</t>
  </si>
  <si>
    <t>Greffe repiquée = transplant from graft</t>
  </si>
  <si>
    <t>Bouture repiquée = transplant from cutting</t>
  </si>
  <si>
    <t>Scion = whip, bareroots</t>
  </si>
  <si>
    <t>Pot 1 Litre Anti-Chignon= root trainer 1L</t>
  </si>
  <si>
    <t>Code GV</t>
  </si>
  <si>
    <t>Origine</t>
  </si>
  <si>
    <t>Catégorie</t>
  </si>
  <si>
    <t>Gamme Horticole</t>
  </si>
  <si>
    <t>Usage / Use</t>
  </si>
  <si>
    <t>Désignation / Name</t>
  </si>
  <si>
    <t>Multiple</t>
  </si>
  <si>
    <t>Conditionnement / Pot size</t>
  </si>
  <si>
    <t>Dispo dès maintenant / Ready stock</t>
  </si>
  <si>
    <t>Dispo plus tard / Stock for later</t>
  </si>
  <si>
    <t>Demande</t>
  </si>
  <si>
    <t>BA1819</t>
  </si>
  <si>
    <t>ABJ</t>
  </si>
  <si>
    <t>ABELIA GRANDI. EDWARD GOUCHER BA5</t>
  </si>
  <si>
    <t>Motte Ø 5</t>
  </si>
  <si>
    <t>BA1820</t>
  </si>
  <si>
    <t>ABELIA GRANDI. EDWARD GOUCHER BA7</t>
  </si>
  <si>
    <t>Motte Ø 7</t>
  </si>
  <si>
    <t>BA13959</t>
  </si>
  <si>
    <t>ABELIA GRANDI. EDWARD GOUCHER BA8</t>
  </si>
  <si>
    <t>Motte Ø 8</t>
  </si>
  <si>
    <t>BA1789</t>
  </si>
  <si>
    <t>ABELIA GRANDI. FRANCIS MASON BA7</t>
  </si>
  <si>
    <t>BC1793B</t>
  </si>
  <si>
    <t>ABELIA GRANDI. KALEIDOSCOPE BC1.3L</t>
  </si>
  <si>
    <t>Pot 1.3 Litres</t>
  </si>
  <si>
    <t>BP28764</t>
  </si>
  <si>
    <t>ABELIA GRANDI. LUCKY LOTS® BP9</t>
  </si>
  <si>
    <t>Motte Ø 9</t>
  </si>
  <si>
    <t>BA21910</t>
  </si>
  <si>
    <t>ABELIA GRANDI. SHERWOODII BA8</t>
  </si>
  <si>
    <t>BC11775B</t>
  </si>
  <si>
    <t>ABELIA GRANDI. SHERWOODII BC1.3L</t>
  </si>
  <si>
    <t>BP27694</t>
  </si>
  <si>
    <t>ABELIA GRANDI. SHERWOODII BP9</t>
  </si>
  <si>
    <t>BP28768</t>
  </si>
  <si>
    <t>ABELIA GRANDI. STEREDENN® BP9</t>
  </si>
  <si>
    <t>BP28769</t>
  </si>
  <si>
    <t>ABELIA GRANDI. SUNSHINE DAYDREAM® BP9</t>
  </si>
  <si>
    <t>BA1830</t>
  </si>
  <si>
    <t>ABELIA GRANDIFLORA BA7</t>
  </si>
  <si>
    <t>BC9698B</t>
  </si>
  <si>
    <t>Arbustes - Shrubs</t>
  </si>
  <si>
    <t>h</t>
  </si>
  <si>
    <t>ABELIA GRANDIFLORA BC1.3L</t>
  </si>
  <si>
    <t>BP27695</t>
  </si>
  <si>
    <t>ABELIA ZANDERI LITTLE RICHARD BP9</t>
  </si>
  <si>
    <t>GG23997</t>
  </si>
  <si>
    <t>PGF</t>
  </si>
  <si>
    <t>Conifères - Conifers</t>
  </si>
  <si>
    <t>ABIES KOREANA KOHOUTS ICEBREAKER GG9</t>
  </si>
  <si>
    <t>Godets Ø 9</t>
  </si>
  <si>
    <t>GG1847</t>
  </si>
  <si>
    <t>ABIES KOREANA SILBERLOCKE GG9</t>
  </si>
  <si>
    <t>SG1846</t>
  </si>
  <si>
    <t>ABIES NORDMANNIANA SG9 15/20</t>
  </si>
  <si>
    <t>GG1849</t>
  </si>
  <si>
    <t>ABIES PROCERA GLAUCA GG9</t>
  </si>
  <si>
    <t>SG27209B</t>
  </si>
  <si>
    <t>Tolérance au sec - Drought tolerant</t>
  </si>
  <si>
    <t>ACACIA PRAVISSIMA SG9</t>
  </si>
  <si>
    <t>SG30614</t>
  </si>
  <si>
    <t>ACACIA RETINOIDES SG9</t>
  </si>
  <si>
    <t>SG9215B</t>
  </si>
  <si>
    <t>ACACIA RETINOIDES SG9 30/45</t>
  </si>
  <si>
    <t>SG1985B</t>
  </si>
  <si>
    <t>ACER CAMPESTRE SG1LA TIG</t>
  </si>
  <si>
    <t>Pot 1 Litre Anti-Chignon</t>
  </si>
  <si>
    <t>BG30204</t>
  </si>
  <si>
    <t>ACER FREE. AUTUMN FANTASY BG1LA T30/60</t>
  </si>
  <si>
    <t>BG30205</t>
  </si>
  <si>
    <t>ACER FREE. AUTUMN FANTASY BG1LA T60/100</t>
  </si>
  <si>
    <t>BC26146</t>
  </si>
  <si>
    <t>ACER FREEMANII JEFFERSRED BC2L T150/200</t>
  </si>
  <si>
    <t>Pot 02 Litres</t>
  </si>
  <si>
    <t>BG28910</t>
  </si>
  <si>
    <t>Arbres - Trees</t>
  </si>
  <si>
    <t>ACER FREEMANII JEFFERSRED BG1LA T100/150</t>
  </si>
  <si>
    <t>GG23782</t>
  </si>
  <si>
    <t>ACER JAPONICUM ACONITIFOLIUM GG9 20/30</t>
  </si>
  <si>
    <t>GG23781</t>
  </si>
  <si>
    <t>ACER JAPONICUM VITIFOLIUM GG9 20/30</t>
  </si>
  <si>
    <t>SG28913</t>
  </si>
  <si>
    <t>ACER MONSPESSULANUM SG1LA TIG 40/60</t>
  </si>
  <si>
    <t>BG28915</t>
  </si>
  <si>
    <t>ACER NEGUN. FLAMINGO BG1LA TIG 30/60</t>
  </si>
  <si>
    <t>BG1922B</t>
  </si>
  <si>
    <t>ACER NEGUN. FLAMINGO BG9</t>
  </si>
  <si>
    <t>GG23787</t>
  </si>
  <si>
    <t>ACER PALMA. ARAKAWA GG9 20/30</t>
  </si>
  <si>
    <t>GG24585</t>
  </si>
  <si>
    <t>ACER PALMA. ARIADNE GG9 20/30</t>
  </si>
  <si>
    <t>GG23788</t>
  </si>
  <si>
    <t>ACER PALMA. ASAHI-ZURU GG9 20/30</t>
  </si>
  <si>
    <t>GG23826</t>
  </si>
  <si>
    <t>ACER PALMA. ATROLINEARE GG9 20/30</t>
  </si>
  <si>
    <t>BG27177B</t>
  </si>
  <si>
    <t>ACER PALMA. ATROPURPUREUM BG9</t>
  </si>
  <si>
    <t>GG23817</t>
  </si>
  <si>
    <t>ACER PALMA. ATROPURPUREUM GG9 20/30</t>
  </si>
  <si>
    <t>GG23789</t>
  </si>
  <si>
    <t>ACER PALMA. AUREUM GG9 20/30</t>
  </si>
  <si>
    <t>GG23791</t>
  </si>
  <si>
    <t>ACER PALMA. BENI-MAIKO GG9 20/30</t>
  </si>
  <si>
    <t>GG23940</t>
  </si>
  <si>
    <t>ACER PALMA. BERRY BROOM GG9 20/30</t>
  </si>
  <si>
    <t>GG23830</t>
  </si>
  <si>
    <t>ACER PALMA. BI-HOO GG9 20/30</t>
  </si>
  <si>
    <t>GG1944</t>
  </si>
  <si>
    <t>ACER PALMA. BLOODGOOD GG9 20/30</t>
  </si>
  <si>
    <t>GG24954</t>
  </si>
  <si>
    <t>ACER PALMA. BRANDTS DWARF GG9 20/30</t>
  </si>
  <si>
    <t>GG23792</t>
  </si>
  <si>
    <t>ACER PALMA. BURGUNDY LACE GG9 20/30</t>
  </si>
  <si>
    <t>GG1945</t>
  </si>
  <si>
    <t>ACER PALMA. BUTTERFLY GG9 20/30</t>
  </si>
  <si>
    <t>GG1946</t>
  </si>
  <si>
    <t>ACER PALMA. CRIMSON QUEEN GG9 20/30</t>
  </si>
  <si>
    <t>GG23819</t>
  </si>
  <si>
    <t>ACER PALMA. DESHOJO GG9 20/30</t>
  </si>
  <si>
    <t>GG23774</t>
  </si>
  <si>
    <t>ACER PALMA. DISS. FLAVESCENS GG9 20/30</t>
  </si>
  <si>
    <t>GG1948</t>
  </si>
  <si>
    <t>ACER PALMA. DISS. GARNET GG9 20/30</t>
  </si>
  <si>
    <t>GG23777</t>
  </si>
  <si>
    <t>ACER PALMA. DISS. ORANGEOLA GG9 20/30</t>
  </si>
  <si>
    <t>GG23778</t>
  </si>
  <si>
    <t>ACER PALMA. DISS. PALMATIFIDUM GG9 20/30</t>
  </si>
  <si>
    <t>GG23816</t>
  </si>
  <si>
    <t>ACER PALMA. DISS. RUBRIFOLIUM GG9 20/30</t>
  </si>
  <si>
    <t>GG1947</t>
  </si>
  <si>
    <t>ACER PALMA. DISSECTUM GG9 20/30</t>
  </si>
  <si>
    <t>GG23799</t>
  </si>
  <si>
    <t>ACER PALMA. EMERALD LACE GG9 20/30</t>
  </si>
  <si>
    <t>GG1949</t>
  </si>
  <si>
    <t>ACER PALMA. FIREGLOW GG9 20/30</t>
  </si>
  <si>
    <t>GG23776</t>
  </si>
  <si>
    <t>ACER PALMA. GREEN GLOBE GG9 20/30</t>
  </si>
  <si>
    <t>GG23833</t>
  </si>
  <si>
    <t>ACER PALMA. HANA MATOI® GG9 20/30</t>
  </si>
  <si>
    <t>GG23786</t>
  </si>
  <si>
    <t>ACER PALMA. HIGASAYAMA GG9 20/30</t>
  </si>
  <si>
    <t>GG23802</t>
  </si>
  <si>
    <t>ACER PALMA. HOGYOKU GG9 20/30</t>
  </si>
  <si>
    <t>GG1950</t>
  </si>
  <si>
    <t>ACER PALMA. INABA-SHIDARE GG9 20/30</t>
  </si>
  <si>
    <t>GG23836</t>
  </si>
  <si>
    <t>ACER PALMA. JERRE SCHWARTZ GG9 20/30</t>
  </si>
  <si>
    <t>GG23820</t>
  </si>
  <si>
    <t>ACER PALMA. KAGIRI-NISHIKI GG9 20/30</t>
  </si>
  <si>
    <t>GG23837</t>
  </si>
  <si>
    <t>ACER PALMA. KAMAGATA GG9 20/30</t>
  </si>
  <si>
    <t>GG23838</t>
  </si>
  <si>
    <t>ACER PALMA. KASAGIYAMA GG9 20/30</t>
  </si>
  <si>
    <t>GG23803</t>
  </si>
  <si>
    <t>ACER PALMA. KATSURA GG9 20/30</t>
  </si>
  <si>
    <t>GG24586</t>
  </si>
  <si>
    <t>ACER PALMA. KINRAN GG9 20/30</t>
  </si>
  <si>
    <t>GG23804</t>
  </si>
  <si>
    <t>ACER PALMA. KIYOHIME GG9 20/30</t>
  </si>
  <si>
    <t>GG23805</t>
  </si>
  <si>
    <t>ACER PALMA. KOTOHIME GG9 20/30</t>
  </si>
  <si>
    <t>GG23839</t>
  </si>
  <si>
    <t>ACER PALMA. KOTO-MARU GG9 20/30</t>
  </si>
  <si>
    <t>GG23840</t>
  </si>
  <si>
    <t>ACER PALMA. KOTO-NO-ITO GG9 20/30</t>
  </si>
  <si>
    <t>GG23800</t>
  </si>
  <si>
    <t>ACER PALMA. LIONHEART GG9 20/30</t>
  </si>
  <si>
    <t>GG24152</t>
  </si>
  <si>
    <t>ACER PALMA. LITTLE PRINCESS GG9 20/30</t>
  </si>
  <si>
    <t>GG23841</t>
  </si>
  <si>
    <t>ACER PALMA. MIKAWA-YATSUBUSA GG9 20/30</t>
  </si>
  <si>
    <t>GG25095</t>
  </si>
  <si>
    <t>ACER PALMA. MIRTE GG9 20/30</t>
  </si>
  <si>
    <t>GG23806</t>
  </si>
  <si>
    <t>ACER PALMA. NICHOLSONII GG9 20/30</t>
  </si>
  <si>
    <t>GG23807</t>
  </si>
  <si>
    <t>ACER PALMA. O-KAGAMI GG9 20/30</t>
  </si>
  <si>
    <t>GG23821</t>
  </si>
  <si>
    <t>ACER PALMA. ORANGE DREAM GG9 20/30</t>
  </si>
  <si>
    <t>GG23785</t>
  </si>
  <si>
    <t>ACER PALMA. OREGON SUNSET GG9 20/30</t>
  </si>
  <si>
    <t>GG23822</t>
  </si>
  <si>
    <t>ACER PALMA. OSAKAZUKI GG9 20/30</t>
  </si>
  <si>
    <t>GG25059</t>
  </si>
  <si>
    <t>ACER PALMA. PEVÉ DAVE GG9 20/30</t>
  </si>
  <si>
    <t>GG25096</t>
  </si>
  <si>
    <t>ACER PALMA. PHOENIX GG9 20/30</t>
  </si>
  <si>
    <t>GG25844</t>
  </si>
  <si>
    <t>ACER PALMA. RAINBOW GG9 20/30</t>
  </si>
  <si>
    <t>GG23773</t>
  </si>
  <si>
    <t>ACER PALMA. RED PYGMY GG9 20/30</t>
  </si>
  <si>
    <t>GG23843</t>
  </si>
  <si>
    <t>ACER PALMA. RED WOOD GG9 20/30</t>
  </si>
  <si>
    <t>GG23823</t>
  </si>
  <si>
    <t>ACER PALMA. RETICULATUM GG9 20/30</t>
  </si>
  <si>
    <t>GG23824</t>
  </si>
  <si>
    <t>ACER PALMA. RETICULATUM RED GG9 20/30</t>
  </si>
  <si>
    <t>GG23844</t>
  </si>
  <si>
    <t>ACER PALMA. RYUSEN GG9 20/30</t>
  </si>
  <si>
    <t>GG23809</t>
  </si>
  <si>
    <t>ACER PALMA. SCOLOPENDRIIFOLIUM GG9 20/30</t>
  </si>
  <si>
    <t>GG1952</t>
  </si>
  <si>
    <t>ACER PALMA. SEIRYU GG9 20/30</t>
  </si>
  <si>
    <t>GG1953</t>
  </si>
  <si>
    <t>ACER PALMA. SENKAKI GG9 20/30</t>
  </si>
  <si>
    <t>GG23797</t>
  </si>
  <si>
    <t>ACER PALMA. SHINONOME GG9 20/30</t>
  </si>
  <si>
    <t>GG23846</t>
  </si>
  <si>
    <t>ACER PALMA. SHIRAZZ GG9 20/30</t>
  </si>
  <si>
    <t>GG23670</t>
  </si>
  <si>
    <t>ACER PALMA. SHISHIGASHIRA GG9 20/30</t>
  </si>
  <si>
    <t>GG26508</t>
  </si>
  <si>
    <t>ACER PALMA. SHOSHIKA GG9 20/30</t>
  </si>
  <si>
    <t>GG23814</t>
  </si>
  <si>
    <t>ACER PALMA. SKEETERS BROOM GG9 20/30</t>
  </si>
  <si>
    <t>GG23810</t>
  </si>
  <si>
    <t>ACER PALMA. SUMMER GOLD GG9 20/30</t>
  </si>
  <si>
    <t>GG23939</t>
  </si>
  <si>
    <t>ACER PALMA. TRICOLOR GG9 20/30</t>
  </si>
  <si>
    <t>GG1954</t>
  </si>
  <si>
    <t>ACER PALMA. TROMPENBURG GG9 20/30</t>
  </si>
  <si>
    <t>GG23825</t>
  </si>
  <si>
    <t>ACER PALMA. UENO YAMA GG9 20/30</t>
  </si>
  <si>
    <t>GG23815</t>
  </si>
  <si>
    <t>ACER PALMA. UKIGOMO GG9 20/30</t>
  </si>
  <si>
    <t>GG23811</t>
  </si>
  <si>
    <t>ACER PALMA. UKON GG9 20/30</t>
  </si>
  <si>
    <t>GG23848</t>
  </si>
  <si>
    <t>ACER PALMA. WILSONS PINK DWARF GG9 20/30</t>
  </si>
  <si>
    <t>GG26511</t>
  </si>
  <si>
    <t>ACER PALMA. WINTER FLAME GG9 20/30</t>
  </si>
  <si>
    <t>BG30203</t>
  </si>
  <si>
    <t>ACER RUBRUM AUTUMN FLAME BG1LA T30/60</t>
  </si>
  <si>
    <t>BG30202</t>
  </si>
  <si>
    <t>ACER RUBRUM AUTUMN FLAME BG1LA T60/100</t>
  </si>
  <si>
    <t>BG28933</t>
  </si>
  <si>
    <t>ACER RUBRUM OCTOBER GLORY BG1LA T30/60</t>
  </si>
  <si>
    <t>BG28934</t>
  </si>
  <si>
    <t>ACER RUBRUM OCTOBER GLORY BG1LA T60/100</t>
  </si>
  <si>
    <t>BG28935</t>
  </si>
  <si>
    <t>ACER RUBRUM SUMMER RED BG1LA TIG 30/60</t>
  </si>
  <si>
    <t>BG28936</t>
  </si>
  <si>
    <t>ACER RUBRUM SUMMER RED BG1LA TIG 60/100</t>
  </si>
  <si>
    <t>BG28937</t>
  </si>
  <si>
    <t>ACER SACCHAR. BORNS GRACI. BG1LA T30/60</t>
  </si>
  <si>
    <t>BG28938</t>
  </si>
  <si>
    <t>ACER SACCHAR. BORNS GRACI. BG1LA T60/100</t>
  </si>
  <si>
    <t>BG28939</t>
  </si>
  <si>
    <t>ACER SACCHAR. PYRAMIDALE BG1LA T30/60</t>
  </si>
  <si>
    <t>BG28940</t>
  </si>
  <si>
    <t>ACER SACCHAR. PYRAMIDALE BG1LA T60/100</t>
  </si>
  <si>
    <t>BG28941</t>
  </si>
  <si>
    <t>ACER SACCHAR. WIERI BG1LA TIG 30/60</t>
  </si>
  <si>
    <t>GG23849</t>
  </si>
  <si>
    <t>ACER SHIRASAWANUM AUREUM GG9 20/30</t>
  </si>
  <si>
    <t>GG23850</t>
  </si>
  <si>
    <t>ACER SHIRASAWANUM AUTUMN MOON GG9 20/30</t>
  </si>
  <si>
    <t>GG25099</t>
  </si>
  <si>
    <t>ACER SHIRASAWANUM JORDAN GG9 20/30</t>
  </si>
  <si>
    <t>BP29829</t>
  </si>
  <si>
    <t>ACORUS GRAMINEUS OGON BP7</t>
  </si>
  <si>
    <t>60A012</t>
  </si>
  <si>
    <t>PTF</t>
  </si>
  <si>
    <t>ACTINIDIA DELIC. HAYWARD</t>
  </si>
  <si>
    <t>Motte  Ø 4.5</t>
  </si>
  <si>
    <t>BP27702</t>
  </si>
  <si>
    <t>ACTINIDIA DELIC. HAYWARD BP9</t>
  </si>
  <si>
    <t>40A023</t>
  </si>
  <si>
    <t>ACTINIDIA DELIC. HERMA®</t>
  </si>
  <si>
    <t>Motte Ø 6.5</t>
  </si>
  <si>
    <t>60A013</t>
  </si>
  <si>
    <t>ACTINIDIA DELIC. JENNY ZWITTER</t>
  </si>
  <si>
    <t>60A014</t>
  </si>
  <si>
    <t>ACTINIDIA DELIC. TOMURI</t>
  </si>
  <si>
    <t>BP27711</t>
  </si>
  <si>
    <t>ACTINIDIA DELIC. TOMURI BP9</t>
  </si>
  <si>
    <t>18A212</t>
  </si>
  <si>
    <t>GVP</t>
  </si>
  <si>
    <t>AEONIUM ARBOREUM ATROPURPUREUM</t>
  </si>
  <si>
    <t>18A626</t>
  </si>
  <si>
    <t>AEONIUM ARBOREUM SCHWARZKOPF</t>
  </si>
  <si>
    <t>GG1010</t>
  </si>
  <si>
    <t>AESCULUS CARNEA BRIOTII GG1LA 60/100</t>
  </si>
  <si>
    <t>GG1014</t>
  </si>
  <si>
    <t>AESCULUS PAV. ATROSANGUINEA GG1LA 60/100</t>
  </si>
  <si>
    <t>SA21916</t>
  </si>
  <si>
    <t>Vivaces - Perenials</t>
  </si>
  <si>
    <t>AGAPANTHUS AFRICANUS BLANC SA7</t>
  </si>
  <si>
    <t>SP30310</t>
  </si>
  <si>
    <t>AGAPANTHUS AFRICANUS BLANC SP7</t>
  </si>
  <si>
    <t>BP28789</t>
  </si>
  <si>
    <t>AGAPANTHUS EVER SAPPHIRE® BP9</t>
  </si>
  <si>
    <t>24A222</t>
  </si>
  <si>
    <t>AGAPANTHUS FIREWORKS ®</t>
  </si>
  <si>
    <t>18A102</t>
  </si>
  <si>
    <t>AGAPANTHUS KILMURRY WHITE</t>
  </si>
  <si>
    <t>BP28283</t>
  </si>
  <si>
    <t>AGAPANTHUS NORTHERN STAR® BP9</t>
  </si>
  <si>
    <t>BP29980</t>
  </si>
  <si>
    <t>AGAPANTHUS PRAECOX BARLEY BLUE BP9</t>
  </si>
  <si>
    <t>24A147</t>
  </si>
  <si>
    <t>AGAPANTHUS STARS STARRY NIGHT ®</t>
  </si>
  <si>
    <t>24A223</t>
  </si>
  <si>
    <t>AGAPANTHUS X POPPIN PURPLE®</t>
  </si>
  <si>
    <t>BP29837</t>
  </si>
  <si>
    <t>AGAVE BLACK WIDOW BP9</t>
  </si>
  <si>
    <t>BP29835</t>
  </si>
  <si>
    <t>AGAVE GEMINIFLORA BP9</t>
  </si>
  <si>
    <t>BP29836</t>
  </si>
  <si>
    <t>AGAVE TRUNCATA BP9</t>
  </si>
  <si>
    <t>BG27255B</t>
  </si>
  <si>
    <t>ALBIZ. JULI. CHOCOL. FOUNTAIN® BG9</t>
  </si>
  <si>
    <t>BG2205B</t>
  </si>
  <si>
    <t>ALBIZ. JULI. OMBRELLA® BG9 20/30</t>
  </si>
  <si>
    <t>BG2204B</t>
  </si>
  <si>
    <t>ALBIZ. JULI. OMBRELLA® BG9 30/40</t>
  </si>
  <si>
    <t>BG2239B</t>
  </si>
  <si>
    <t>ALBIZ. JULI. SUMMER CHOCOLATE® BG9 20/30</t>
  </si>
  <si>
    <t>28A265</t>
  </si>
  <si>
    <t>ALLIUM BUBBLE BATH</t>
  </si>
  <si>
    <t>28A263</t>
  </si>
  <si>
    <t>ALLIUM MILLENIUM</t>
  </si>
  <si>
    <t>BG28961</t>
  </si>
  <si>
    <t>ALNUS GLUTINOSA IMPERIALIS BG1LA T30/60</t>
  </si>
  <si>
    <t>54A114</t>
  </si>
  <si>
    <t>ALOE ARISTATA</t>
  </si>
  <si>
    <t>BG29839</t>
  </si>
  <si>
    <t>ALOE ARISTATA BG9</t>
  </si>
  <si>
    <t>BG30114</t>
  </si>
  <si>
    <t>ALOE CLEOPATRA BG9</t>
  </si>
  <si>
    <t>SG27366B</t>
  </si>
  <si>
    <t>AMELANCHIER CANADENSIS SG9</t>
  </si>
  <si>
    <t>12G555</t>
  </si>
  <si>
    <t>ANIGOZANTHOS B.G. ®* BUSH BLITZ</t>
  </si>
  <si>
    <t>12G431</t>
  </si>
  <si>
    <t>ANIGOZANTHOS B.G. ®* BUSH BONANZA</t>
  </si>
  <si>
    <t>12G556</t>
  </si>
  <si>
    <t>ANIGOZANTHOS B.G. ®* BUSH CRYSTAL</t>
  </si>
  <si>
    <t>12G432</t>
  </si>
  <si>
    <t>ANIGOZANTHOS B.G. ®* BUSH DIAMOND</t>
  </si>
  <si>
    <t>12G435</t>
  </si>
  <si>
    <t>ANIGOZANTHOS B.G. ®* BUSH PEARL</t>
  </si>
  <si>
    <t>12G522</t>
  </si>
  <si>
    <t>ANIGOZANTHOS B.G. ®* BUSH SUNBURST</t>
  </si>
  <si>
    <t>12G444</t>
  </si>
  <si>
    <t>ANIGOZANTHOS CELEBRATIONS®* CARNIVALE</t>
  </si>
  <si>
    <t>12G442</t>
  </si>
  <si>
    <t>ANIGOZANTHOS CELEBRATIONS®*AUSSIE SPIRIT</t>
  </si>
  <si>
    <t>24A139</t>
  </si>
  <si>
    <t>ARBUTUS UNEDO MERCURIUS ®</t>
  </si>
  <si>
    <t>SC13858B</t>
  </si>
  <si>
    <t>ARBUTUS UNEDO SC1.3L</t>
  </si>
  <si>
    <t>SG2317B</t>
  </si>
  <si>
    <t>ARBUTUS UNEDO SG9 R</t>
  </si>
  <si>
    <t>BP29666</t>
  </si>
  <si>
    <t>ARMERIA DREAM.® VIVID DREAMS PURPU BP9</t>
  </si>
  <si>
    <t>BP29661</t>
  </si>
  <si>
    <t>ARMERIA DREAMERIA® DAYDREAM BP9</t>
  </si>
  <si>
    <t>BP29664</t>
  </si>
  <si>
    <t>ARMERIA DREAMERIA® DREAMLAND BP9</t>
  </si>
  <si>
    <t>BP29665</t>
  </si>
  <si>
    <t>ARMERIA DREAMERIA® SWEET DREAMS BP9</t>
  </si>
  <si>
    <t>60A064</t>
  </si>
  <si>
    <t>ARONIA MELANOCARPA RUBINA®</t>
  </si>
  <si>
    <t>BC29840</t>
  </si>
  <si>
    <t>ARUNDO DONAX ELY BC1L3</t>
  </si>
  <si>
    <t>BP28241</t>
  </si>
  <si>
    <t>ASPLENIUM TRICHOMANES BP9</t>
  </si>
  <si>
    <t>BP27737</t>
  </si>
  <si>
    <t>ATHYRIUM FILIX-FEMINA LADY IN RED BP9</t>
  </si>
  <si>
    <t>BP28807</t>
  </si>
  <si>
    <t>ATHYRIUM NIPONICUM CRESTED SURF BP9</t>
  </si>
  <si>
    <t>BG2336B</t>
  </si>
  <si>
    <t>AUCUBA JAPONICA CROTONIFOLIA BG9</t>
  </si>
  <si>
    <t>BG10346B</t>
  </si>
  <si>
    <t>AZALEA JAPO. BROCELIANDE® ARTHUR BG9 R</t>
  </si>
  <si>
    <t>BG11864B</t>
  </si>
  <si>
    <t>AZALEA JAPO. BROCELIANDE® LANCELOT BG9 R</t>
  </si>
  <si>
    <t>BG10347B</t>
  </si>
  <si>
    <t>AZALEA JAPO. BROCELIANDE® PERCEVAL BG9 R</t>
  </si>
  <si>
    <t>12G459</t>
  </si>
  <si>
    <t>AZALEA JAPO. ORANGE BEAUTY</t>
  </si>
  <si>
    <t>12G527</t>
  </si>
  <si>
    <t>AZALEA MOLLIS AURORE</t>
  </si>
  <si>
    <t>12G528</t>
  </si>
  <si>
    <t>AZALEA MOLLIS GOLDEN EAGLE</t>
  </si>
  <si>
    <t>12G531</t>
  </si>
  <si>
    <t>AZALEA MOLLIS JOLIE MADAME</t>
  </si>
  <si>
    <t>24A135</t>
  </si>
  <si>
    <t>AZALEE GLENDOICK ® CANDYFLOSS</t>
  </si>
  <si>
    <t>24A136</t>
  </si>
  <si>
    <t>AZALEE GLENDOICK ® CHIFFON</t>
  </si>
  <si>
    <t>24A137</t>
  </si>
  <si>
    <t>AZALEE GLENDOICK ® GEORGETTE</t>
  </si>
  <si>
    <t>24A138</t>
  </si>
  <si>
    <t>AZALEE GLENDOICK ® ROSEBUD</t>
  </si>
  <si>
    <t>BP27738</t>
  </si>
  <si>
    <t>BERBERIS FRIKARTII AMSTELVEEN BP9</t>
  </si>
  <si>
    <t>SP28026</t>
  </si>
  <si>
    <t>BERBERIS JULIANAE SP9</t>
  </si>
  <si>
    <t>BP28411</t>
  </si>
  <si>
    <t>BERBERIS MEDIA RED JEWEL BP9</t>
  </si>
  <si>
    <t>BP2473</t>
  </si>
  <si>
    <t>BERBERIS OTTAWENSIS AURICOMA BP8</t>
  </si>
  <si>
    <t>BP2479</t>
  </si>
  <si>
    <t>BERBERIS OTTAWENSIS SUPERBA BP8</t>
  </si>
  <si>
    <t>BP28301</t>
  </si>
  <si>
    <t>BERBERIS STENOPHYLLA BP9</t>
  </si>
  <si>
    <t>SP9210</t>
  </si>
  <si>
    <t>BERBERIS THUNBERG. ATROPURPUREA SP8</t>
  </si>
  <si>
    <t>BP27748</t>
  </si>
  <si>
    <t>BERBERIS THUNBERG. HARLEQUIN BP9</t>
  </si>
  <si>
    <t>GG1033</t>
  </si>
  <si>
    <t>BETULA ALBOSIN. CACAO® GG9 100/150</t>
  </si>
  <si>
    <t>GC30231</t>
  </si>
  <si>
    <t>BETULA PEND. FASTIG. JOES® GC2L T150/200</t>
  </si>
  <si>
    <t>GC30230</t>
  </si>
  <si>
    <t>BETULA PEND. FASTIG. JOES® GC2L T200/250</t>
  </si>
  <si>
    <t>GG1027</t>
  </si>
  <si>
    <t>BETULA PEND. FASTIGIA. JOES® GG9 100/150</t>
  </si>
  <si>
    <t>BG28974</t>
  </si>
  <si>
    <t>BETULA PENDULA FASTIGIATA BG1LA T20/40</t>
  </si>
  <si>
    <t>GG1019</t>
  </si>
  <si>
    <t>BETULA PENDULA LONG TRUNK GG9 100/150</t>
  </si>
  <si>
    <t>BG28979</t>
  </si>
  <si>
    <t>BETULA PENDULA ROYAL FROST BG1LA T20/40</t>
  </si>
  <si>
    <t>SG22544B</t>
  </si>
  <si>
    <t>BETULA PENDULA SG1LA R</t>
  </si>
  <si>
    <t>SG28981</t>
  </si>
  <si>
    <t>BETULA PENDULA SG1LA TIG 30/60</t>
  </si>
  <si>
    <t>SG28982</t>
  </si>
  <si>
    <t>BETULA PENDULA SG1LA TIG 60/100</t>
  </si>
  <si>
    <t>GG1022</t>
  </si>
  <si>
    <t>BETULA PENDULA YOUNGII GG9 100/150</t>
  </si>
  <si>
    <t>BC28986</t>
  </si>
  <si>
    <t>BETULA UTILIS DORENBOOS BC2L TIG 200/250</t>
  </si>
  <si>
    <t>BG2598B</t>
  </si>
  <si>
    <t>BETULA UTILIS DORENBOOS BG1LA R</t>
  </si>
  <si>
    <t>BG28988</t>
  </si>
  <si>
    <t>BETULA UTILIS DORENBOOS BG9 TIG 40/60</t>
  </si>
  <si>
    <t>GG1185</t>
  </si>
  <si>
    <t>BETULA UTILIS DORENBOOS GG9 100/150</t>
  </si>
  <si>
    <t>104A107</t>
  </si>
  <si>
    <t>BLECHNUM SPICANT</t>
  </si>
  <si>
    <t>Motte Ø 3.5</t>
  </si>
  <si>
    <t>128A105</t>
  </si>
  <si>
    <t>BORONIA CRENULATA</t>
  </si>
  <si>
    <t>BA7848</t>
  </si>
  <si>
    <t>BRACHYGLOTTIS DRYSDALE BA5</t>
  </si>
  <si>
    <t>BG7855B</t>
  </si>
  <si>
    <t>BRACHYGLOTTIS SUNSHINE BG9 R</t>
  </si>
  <si>
    <t>BG29342</t>
  </si>
  <si>
    <t>BRUNFELSIA PAUCIFLO. WHITE &amp; BLUE BG9</t>
  </si>
  <si>
    <t>BP29627</t>
  </si>
  <si>
    <t>BUDDLE. BUTT. CANDY® LITTLE CERISE BP9</t>
  </si>
  <si>
    <t>BP28244</t>
  </si>
  <si>
    <t>BUDDLE. BUTT. CANDY® LITTLE PINK BP9</t>
  </si>
  <si>
    <t>BP28246</t>
  </si>
  <si>
    <t>BUDDLE. BUTT. CANDY® LITTLE RUBY BP9</t>
  </si>
  <si>
    <t>BP28247</t>
  </si>
  <si>
    <t>BUDDLE. BUTT. CANDY® LITTLE WHITE BP9</t>
  </si>
  <si>
    <t>BA2606</t>
  </si>
  <si>
    <t>BUDDLE. DAVI. BLACK KNIGHT BA7</t>
  </si>
  <si>
    <t>BP28737</t>
  </si>
  <si>
    <t>BUDDLE. DAVI. BUZZ MAGENTA® BP9</t>
  </si>
  <si>
    <t>BP28319</t>
  </si>
  <si>
    <t>BUDDLE. DAVI. BUZZ MIDNIGHT® BP9</t>
  </si>
  <si>
    <t>BP28325</t>
  </si>
  <si>
    <t>BUDDLE. DAVI. BUZZ VELVET® BP9</t>
  </si>
  <si>
    <t>BA2612</t>
  </si>
  <si>
    <t>BUDDLE. DAVI. EMPIRE BLUE BA7</t>
  </si>
  <si>
    <t>BA2649</t>
  </si>
  <si>
    <t>BUDDLE. DAVI. LOCHINCH BA7</t>
  </si>
  <si>
    <t>BA2618</t>
  </si>
  <si>
    <t>BUDDLE. DAVI. NANHO BLUE BA7</t>
  </si>
  <si>
    <t>BA2624</t>
  </si>
  <si>
    <t>BUDDLE. DAVI. NANHO PURPLE BA7</t>
  </si>
  <si>
    <t>BA2629</t>
  </si>
  <si>
    <t>BUDDLE. DAVI. PINK DELIGHT BA7</t>
  </si>
  <si>
    <t>BA2636</t>
  </si>
  <si>
    <t>BUDDLE. DAVI. ROYAL RED BA7</t>
  </si>
  <si>
    <t>BP29513</t>
  </si>
  <si>
    <t>BUDDLE. DAVI. SILVER ANNIVERSARY® BP9</t>
  </si>
  <si>
    <t>BA2644</t>
  </si>
  <si>
    <t>BUDDLE. DAVI. WHITE PROFUSION BA7</t>
  </si>
  <si>
    <t>18A211</t>
  </si>
  <si>
    <t>BULBINE FRUTESCENS JAUNE</t>
  </si>
  <si>
    <t>60A130</t>
  </si>
  <si>
    <t>45A131</t>
  </si>
  <si>
    <t>CALAMAGROSTIS ACUTIFL. OVERDAM</t>
  </si>
  <si>
    <t>Motte Ø 6</t>
  </si>
  <si>
    <t>18A229</t>
  </si>
  <si>
    <t>CALLIANDRA 'DIXIE PINK'</t>
  </si>
  <si>
    <t>BP25345</t>
  </si>
  <si>
    <t>CALLICARPA BODINIERI MAG® SNOWSTAR BP8</t>
  </si>
  <si>
    <t>BP2701</t>
  </si>
  <si>
    <t>CALLICARPA BODINIERI PROFUSION BP8</t>
  </si>
  <si>
    <t>BP28132</t>
  </si>
  <si>
    <t>CALLISTEMON CITRINUS RED ROCKET® BP9</t>
  </si>
  <si>
    <t>BP27764</t>
  </si>
  <si>
    <t>CALLISTEMON SIEBERI WIDDICOMBE GEM BP9</t>
  </si>
  <si>
    <t>BP28034</t>
  </si>
  <si>
    <t>CALLISTEMON VIMINALIS INFERNO BP9</t>
  </si>
  <si>
    <t>12G463</t>
  </si>
  <si>
    <t>CALLUNA VULGARIS ANGIE</t>
  </si>
  <si>
    <t>GG23974</t>
  </si>
  <si>
    <t>CALOCED. DECUR. PILLAR GG9 20/30</t>
  </si>
  <si>
    <t>GC27299B</t>
  </si>
  <si>
    <t>CAMPSIS GRANDIFLORA GRENADINE GC1.2L</t>
  </si>
  <si>
    <t>Pot 1.2 Litres</t>
  </si>
  <si>
    <t>GC27306B</t>
  </si>
  <si>
    <t>CAMPSIS RADICANS FLAVA GC1.2L</t>
  </si>
  <si>
    <t>GC25598B</t>
  </si>
  <si>
    <t>CAMPSIS TAGLIABUANA MME GALEN GC1.2L</t>
  </si>
  <si>
    <t>10G149</t>
  </si>
  <si>
    <t>CAMPSIS X TAG. ORANGEADE®</t>
  </si>
  <si>
    <t>Pot Ø 13</t>
  </si>
  <si>
    <t>84A130</t>
  </si>
  <si>
    <t>CAREX OSHIMENSIS EVEREST®</t>
  </si>
  <si>
    <t>84A133</t>
  </si>
  <si>
    <t>CAREX OSHIMENSIS EVERLIME®</t>
  </si>
  <si>
    <t>10.12P101</t>
  </si>
  <si>
    <t>CARISSA MACROCARPA PROSTRATA</t>
  </si>
  <si>
    <t>Pot Ø 12</t>
  </si>
  <si>
    <t>GC30245</t>
  </si>
  <si>
    <t>CARPINUS BETULUS FASTIG. GC2L T150/200</t>
  </si>
  <si>
    <t>GC30340</t>
  </si>
  <si>
    <t>CARPINUS BETULUS FASTIG. GC2L TIG 30/60</t>
  </si>
  <si>
    <t>GC30339</t>
  </si>
  <si>
    <t>CARPINUS BETULUS FASTIG. GC2L TIG 60/100</t>
  </si>
  <si>
    <t>GG28994</t>
  </si>
  <si>
    <t>CARPINUS BETULUS FASTIGIATA GG9 T30/60</t>
  </si>
  <si>
    <t>GG28995</t>
  </si>
  <si>
    <t>CARPINUS BETULUS FASTIGIATA GG9 T60/100</t>
  </si>
  <si>
    <t>GG29002</t>
  </si>
  <si>
    <t>CARPINUS BETULUS LUCAS GG9 TIG 30/60</t>
  </si>
  <si>
    <t>SG30008</t>
  </si>
  <si>
    <t>CARPINUS BETULUS SG9 TIG 60/100</t>
  </si>
  <si>
    <t>BA11930</t>
  </si>
  <si>
    <t>CARYOPT. CLANDONE. BLUE FOUNTAIN® BA7</t>
  </si>
  <si>
    <t>BA13532</t>
  </si>
  <si>
    <t>CARYOPT. CLANDONE. BLUE FOUNTAIN® BA8</t>
  </si>
  <si>
    <t>BA13530</t>
  </si>
  <si>
    <t>CARYOPT. CLANDONE. GOOD AS GOLD® BA7</t>
  </si>
  <si>
    <t>BA3520</t>
  </si>
  <si>
    <t>CARYOPT. CLANDONE. GRAND BLEU® BA7</t>
  </si>
  <si>
    <t>BP3522</t>
  </si>
  <si>
    <t>CARYOPT. CLANDONE. GRAND BLEU® BP8</t>
  </si>
  <si>
    <t>BA13533</t>
  </si>
  <si>
    <t>CARYOPT. CLANDONE. HEAVENLY BLUE BA8</t>
  </si>
  <si>
    <t>BA3534</t>
  </si>
  <si>
    <t>CARYOPT. CLANDONE. KEW BLUE BA7</t>
  </si>
  <si>
    <t>BA13534</t>
  </si>
  <si>
    <t>CARYOPT. CLANDONE. KEW BLUE BA8</t>
  </si>
  <si>
    <t>BA3592</t>
  </si>
  <si>
    <t>CEANOTH. DELIL. GLOIRE DE VERSAILLES BA7</t>
  </si>
  <si>
    <t>BP27777</t>
  </si>
  <si>
    <t>CEANOTHUS BURKWOODII BP9</t>
  </si>
  <si>
    <t>12G544</t>
  </si>
  <si>
    <t>CEANOTHUS IMPRESSUS PUGET BLUE</t>
  </si>
  <si>
    <t>BA30368</t>
  </si>
  <si>
    <t>CEANOTHUS SKYLARK BA4</t>
  </si>
  <si>
    <t>Motte Ø 4</t>
  </si>
  <si>
    <t>BP30361</t>
  </si>
  <si>
    <t>CEANOTHUS THYRSIF. MILLERTON POINT BP7</t>
  </si>
  <si>
    <t>BP26457</t>
  </si>
  <si>
    <t>CEANOTHUS THYRSIF. REPENS BP7</t>
  </si>
  <si>
    <t>BP27787</t>
  </si>
  <si>
    <t>CEANOTHUS THYRSIF. REPENS BP9</t>
  </si>
  <si>
    <t>GG24140</t>
  </si>
  <si>
    <t>CEDRUS DEODARA EISREGEN GG9 TUTE</t>
  </si>
  <si>
    <t>GG3656</t>
  </si>
  <si>
    <t>CEDRUS DEODARA FEELIN BLUE GG9 TUTE</t>
  </si>
  <si>
    <t>SG3684B</t>
  </si>
  <si>
    <t>CELTIS AUSTRALIS SG1LA TIG</t>
  </si>
  <si>
    <t>SG29010</t>
  </si>
  <si>
    <t>CELTIS AUSTRALIS SG1LA TIG 20/40</t>
  </si>
  <si>
    <t>SG3724B</t>
  </si>
  <si>
    <t>CERCIS SILIQUASTRUM SG9 R</t>
  </si>
  <si>
    <t>BP27795</t>
  </si>
  <si>
    <t>CHAENOME. SPECI. FALCONNET CHARLET BP9</t>
  </si>
  <si>
    <t>BP27797</t>
  </si>
  <si>
    <t>CHAENOME. SPECI. NIVALIS BP9</t>
  </si>
  <si>
    <t>BP27800</t>
  </si>
  <si>
    <t>CHAENOME. SPECI. RED KIMONO® BP9</t>
  </si>
  <si>
    <t>BP27803</t>
  </si>
  <si>
    <t>CHAENOME. SPECI. TOYO NISHIKI BP9</t>
  </si>
  <si>
    <t>BP27805</t>
  </si>
  <si>
    <t>CHAENOME. SPECI. UMBILICATA BP9</t>
  </si>
  <si>
    <t>BP27806</t>
  </si>
  <si>
    <t>CHAENOMELES SUPERBA CAMEO BP9</t>
  </si>
  <si>
    <t>BP27808</t>
  </si>
  <si>
    <t>CHAENOMELES SUPERBA CRIMSON &amp; GOLD BP9</t>
  </si>
  <si>
    <t>BP27811</t>
  </si>
  <si>
    <t>CHAENOMELES SUPERBA ORANGE BEAUTY BP9</t>
  </si>
  <si>
    <t>BP27813</t>
  </si>
  <si>
    <t>CHAENOMELES SUPERBA PINK LADY BP9</t>
  </si>
  <si>
    <t>BG3738B</t>
  </si>
  <si>
    <t>CHAMAECY. LAWSO. ELLWOODII BG9 15/20</t>
  </si>
  <si>
    <t>BG3739B</t>
  </si>
  <si>
    <t>CHAMAECY. LAWSO. ELLWOODII BG9 20/25</t>
  </si>
  <si>
    <t>BG3747B</t>
  </si>
  <si>
    <t>CHAMAECY. LAWSO. ELLWOODS GOLD BG9 10/15</t>
  </si>
  <si>
    <t>GG23727</t>
  </si>
  <si>
    <t>CHAMAECY. LAWSO. MINIMA AUREA GG9</t>
  </si>
  <si>
    <t>GG23728</t>
  </si>
  <si>
    <t>CHAMAECY. LAWSO. MINIMA GLAUCA GG9</t>
  </si>
  <si>
    <t>GG23729</t>
  </si>
  <si>
    <t>CHAMAECY. LAWSO. PEMBURY BLUE GG9</t>
  </si>
  <si>
    <t>GG23732</t>
  </si>
  <si>
    <t>CHAMAECY. LAWSO. STEWARTII GG9</t>
  </si>
  <si>
    <t>GG23731</t>
  </si>
  <si>
    <t>CHAMAECY. OBTUSA AURORA GG9</t>
  </si>
  <si>
    <t>BG3771B</t>
  </si>
  <si>
    <t>CHAMAECY. PISIFERA SUNGOLD BG9</t>
  </si>
  <si>
    <t>8.14P101</t>
  </si>
  <si>
    <t>CHAMAEROPS HUMILIS</t>
  </si>
  <si>
    <t>Pot Ø 14</t>
  </si>
  <si>
    <t>BG13584B</t>
  </si>
  <si>
    <t>CHITALPA TASHKENTEN. PINK DAWN BG1LA</t>
  </si>
  <si>
    <t>BG25233B</t>
  </si>
  <si>
    <t>CHOIS. T. GREENFINGERS FING® BG9 R</t>
  </si>
  <si>
    <t>BC22495B</t>
  </si>
  <si>
    <t>CHOIS. T. SCENTED GEM BRID® BC1.3L R</t>
  </si>
  <si>
    <t>BA25894</t>
  </si>
  <si>
    <t>CHOIS. T. WHITE DAZZLER LONDAZ® BA5 inv</t>
  </si>
  <si>
    <t>BA25970</t>
  </si>
  <si>
    <t>CHOIS. TERN. SUNDANCE LICH BA5 inv</t>
  </si>
  <si>
    <t>BP10215</t>
  </si>
  <si>
    <t>CISTUS CRISPUS BP8</t>
  </si>
  <si>
    <t>BA3906</t>
  </si>
  <si>
    <t>CISTUS PURPUREUS BA7</t>
  </si>
  <si>
    <t>BA3898</t>
  </si>
  <si>
    <t>CISTUS X CORBARIENSIS BA7</t>
  </si>
  <si>
    <t>BP3899</t>
  </si>
  <si>
    <t>CISTUS X CORBARIENSIS BP8</t>
  </si>
  <si>
    <t>BG29972</t>
  </si>
  <si>
    <t>CITRUS VOLKAMER BG9</t>
  </si>
  <si>
    <t>SG12108B</t>
  </si>
  <si>
    <t>CLADRASTIS LUTEA SG1LA</t>
  </si>
  <si>
    <t>24G115</t>
  </si>
  <si>
    <t>CLEMATIS APPLE BLOSSOM</t>
  </si>
  <si>
    <t>24G116</t>
  </si>
  <si>
    <t>CLEMATIS ARMANDII</t>
  </si>
  <si>
    <t>BG3922B</t>
  </si>
  <si>
    <t>CLEMATIS DR RUPPEL BG9</t>
  </si>
  <si>
    <t>BG3924B</t>
  </si>
  <si>
    <t>CLEMATIS ERNEST MARKHAM BG9</t>
  </si>
  <si>
    <t>BG10013B</t>
  </si>
  <si>
    <t>CLEMATIS HAGLEY HYBRID BG9</t>
  </si>
  <si>
    <t>BG3926B</t>
  </si>
  <si>
    <t>CLEMATIS MISS BATEMAN BG9</t>
  </si>
  <si>
    <t>BG26354B</t>
  </si>
  <si>
    <t>CLEMATIS MONTANA GRANDIFLORA BG9 TUT</t>
  </si>
  <si>
    <t>BG26356B</t>
  </si>
  <si>
    <t>CLEMATIS MONTANA RUBENS BG9 TUT</t>
  </si>
  <si>
    <t>BG3929B</t>
  </si>
  <si>
    <t>CLEMATIS MULTI BLUE BG9</t>
  </si>
  <si>
    <t>BG29647</t>
  </si>
  <si>
    <t>CLEMATIS NIOBE BG9 TUT</t>
  </si>
  <si>
    <t>24G119</t>
  </si>
  <si>
    <t>CLEMATIS PRINCESS ARABELLE ®</t>
  </si>
  <si>
    <t>BG3943B</t>
  </si>
  <si>
    <t>CLEMATIS THE PRESIDENT BG9</t>
  </si>
  <si>
    <t>BG29648</t>
  </si>
  <si>
    <t>CLEMATIS WARSZAWSKA NIKE BG9 TUT</t>
  </si>
  <si>
    <t>24G118</t>
  </si>
  <si>
    <t>CLEMATIS WHITE PERFUME ®</t>
  </si>
  <si>
    <t>BP27820</t>
  </si>
  <si>
    <t>CLERODENDRUM BUNGEI PINK DIAMOND BP9</t>
  </si>
  <si>
    <t>BP29845</t>
  </si>
  <si>
    <t>CORDYLINE AUSTR. FESTIVAL® RASPBERRY BP9</t>
  </si>
  <si>
    <t>BP28571</t>
  </si>
  <si>
    <t>CORDYLINE AUSTRA. BURGUNDY™ SPIRE BP9</t>
  </si>
  <si>
    <t>BP28790</t>
  </si>
  <si>
    <t>CORDYLINE AUSTRA. MAGIC STAR® BP9</t>
  </si>
  <si>
    <t>SP28110</t>
  </si>
  <si>
    <t>CORDYLINE AUSTRALIS SP9</t>
  </si>
  <si>
    <t>BP28581</t>
  </si>
  <si>
    <t>CORDYLINE X BANKSII DANCE CAN CAN® BP9</t>
  </si>
  <si>
    <t>BP28044</t>
  </si>
  <si>
    <t>CORDYLINE X BANKSII PASO DOBLE® BP9</t>
  </si>
  <si>
    <t>BP3956</t>
  </si>
  <si>
    <t>CORNUS ALBA ARGENTEOMARGINATA BP8</t>
  </si>
  <si>
    <t>BP3962</t>
  </si>
  <si>
    <t>CORNUS ALBA AUREA BP8</t>
  </si>
  <si>
    <t>BP3978</t>
  </si>
  <si>
    <t>CORNUS ALBA GOUCHAULTII BP8</t>
  </si>
  <si>
    <t>BA3985</t>
  </si>
  <si>
    <t>CORNUS ALBA IVORY HALO® BAILHALO BA7</t>
  </si>
  <si>
    <t>BP3986</t>
  </si>
  <si>
    <t>CORNUS ALBA IVORY HALO® BAILHALO BP8</t>
  </si>
  <si>
    <t>BP29628</t>
  </si>
  <si>
    <t>CORNUS ALBA MIRACLE® BP8</t>
  </si>
  <si>
    <t>BP29629</t>
  </si>
  <si>
    <t>CORNUS ALBA NIGHTFALL® BP8</t>
  </si>
  <si>
    <t>BP3999</t>
  </si>
  <si>
    <t>CORNUS ALBA SIBIRICA BP8</t>
  </si>
  <si>
    <t>BP4006</t>
  </si>
  <si>
    <t>CORNUS ALBA SIBIRICA VARIEGATA BP8</t>
  </si>
  <si>
    <t>GC25928B</t>
  </si>
  <si>
    <t>CORNUS KOUSA BLUE SHADOW GC1P</t>
  </si>
  <si>
    <t>Pot 1 Litre profond</t>
  </si>
  <si>
    <t>GC1004B</t>
  </si>
  <si>
    <t>CORNUS KOUSA MANDARIN JEWEL GC1P</t>
  </si>
  <si>
    <t>GC23867B</t>
  </si>
  <si>
    <t>CORNUS KOUSA MOUNT FUJI GC1P</t>
  </si>
  <si>
    <t>GC26659B</t>
  </si>
  <si>
    <t>CORNUS OFFICINALIS GOLD PUFF GC1P</t>
  </si>
  <si>
    <t>GC23884B</t>
  </si>
  <si>
    <t>CORNUS RUTGERSENSIS AURORA GC1P</t>
  </si>
  <si>
    <t>BP21944</t>
  </si>
  <si>
    <t>CORNUS SANG. MAGIC FLAME BP8</t>
  </si>
  <si>
    <t>BP4133</t>
  </si>
  <si>
    <t>CORNUS SANG. MIDWINTER FIRE BP8</t>
  </si>
  <si>
    <t>BP4161</t>
  </si>
  <si>
    <t>CORNUS STOLONIFERA FLAVIRAMEA BP8</t>
  </si>
  <si>
    <t>BA4172</t>
  </si>
  <si>
    <t>CORNUS STOLONIFERA KELSEYI BA5</t>
  </si>
  <si>
    <t>BP4169</t>
  </si>
  <si>
    <t>CORNUS STOLONIFERA KELSEYI BP8</t>
  </si>
  <si>
    <t>SG4121B</t>
  </si>
  <si>
    <t>CORONILLA GLAUCA SG9 R</t>
  </si>
  <si>
    <t>BG27474B</t>
  </si>
  <si>
    <t>CORYLUS AVEL. FERTILE DE COUTARD BG1LA</t>
  </si>
  <si>
    <t>BG29259</t>
  </si>
  <si>
    <t>CORYLUS AVEL. RONDE DE PIEMONT BG1LA</t>
  </si>
  <si>
    <t>GG4017B</t>
  </si>
  <si>
    <t>CORYLUS AVELL. CONTORTA GG9 15/20</t>
  </si>
  <si>
    <t>GR13576</t>
  </si>
  <si>
    <t>CORYLUS AVELL. RED MAJESTIC® GRP T 60CM</t>
  </si>
  <si>
    <t>Greffe Repiqué</t>
  </si>
  <si>
    <t>BG28527</t>
  </si>
  <si>
    <t>CORYLUS AVELL. SEGORBE BG1LA</t>
  </si>
  <si>
    <t>BG28526</t>
  </si>
  <si>
    <t>CORYLUS AVELL. TONDA DI GIFFONI BG1LA</t>
  </si>
  <si>
    <t>BP27833</t>
  </si>
  <si>
    <t>COTINUS COGG. LILLA® BP9</t>
  </si>
  <si>
    <t>BP28051</t>
  </si>
  <si>
    <t>COTINUS COGG. MAGICAL® TORCH KOLMAG. BP9</t>
  </si>
  <si>
    <t>BP27834</t>
  </si>
  <si>
    <t>COTINUS COGG. OLD FASHIONED® BP9</t>
  </si>
  <si>
    <t>BP26758</t>
  </si>
  <si>
    <t>COTINUS COGG. ROYAL PURPLE BP9</t>
  </si>
  <si>
    <t>BP28792</t>
  </si>
  <si>
    <t>COTINUS COGG. RUBY GLOW® BP9</t>
  </si>
  <si>
    <t>BP27839</t>
  </si>
  <si>
    <t>COTINUS COGG. SMOKEY JOE LISJO® BP9</t>
  </si>
  <si>
    <t>BP27840</t>
  </si>
  <si>
    <t>COTINUS DUMMERI GRACE BP9</t>
  </si>
  <si>
    <t>12G477</t>
  </si>
  <si>
    <t>COTONEA. MICROPH. STREIBS FINDLING</t>
  </si>
  <si>
    <t>BA4242</t>
  </si>
  <si>
    <t>COTONEASTER DAMMERI CORAL BEAUTY BA5</t>
  </si>
  <si>
    <t>BA4243</t>
  </si>
  <si>
    <t>COTONEASTER DAMMERI CORAL BEAUTY BA7</t>
  </si>
  <si>
    <t>BA4244</t>
  </si>
  <si>
    <t>COTONEASTER DAMMERI EICHHOLZ BA5</t>
  </si>
  <si>
    <t>BA4245</t>
  </si>
  <si>
    <t>COTONEASTER DAMMERI EICHHOLZ BA7</t>
  </si>
  <si>
    <t>12G473</t>
  </si>
  <si>
    <t>COTONEASTER DAMMERI GREEN CARPET</t>
  </si>
  <si>
    <t>12G474</t>
  </si>
  <si>
    <t>COTONEASTER DAMMERI MAJOR</t>
  </si>
  <si>
    <t>BA21953</t>
  </si>
  <si>
    <t>COTONEASTER DAMMERI MAJOR BA7</t>
  </si>
  <si>
    <t>SA4254</t>
  </si>
  <si>
    <t>COTONEASTER FRANCHETII SA5</t>
  </si>
  <si>
    <t>SA4255</t>
  </si>
  <si>
    <t>COTONEASTER FRANCHETII SA7</t>
  </si>
  <si>
    <t>SC11996B</t>
  </si>
  <si>
    <t>COTONEASTER FRANCHETII SC1.3L</t>
  </si>
  <si>
    <t>SP11789</t>
  </si>
  <si>
    <t>COTONEASTER FRANCHETII SP8</t>
  </si>
  <si>
    <t>BP27842</t>
  </si>
  <si>
    <t>COTONEASTER GLAUCOPHYLLUS BP9</t>
  </si>
  <si>
    <t>BA4261</t>
  </si>
  <si>
    <t>COTONEASTER HORIZONTALIS BA7</t>
  </si>
  <si>
    <t>BG10914B</t>
  </si>
  <si>
    <t>COTONEASTER HORIZONTALIS BG9</t>
  </si>
  <si>
    <t>12G478</t>
  </si>
  <si>
    <t>COTONEASTER HORIZONTALIS SKOGHOLM</t>
  </si>
  <si>
    <t>BA4282</t>
  </si>
  <si>
    <t>COTONEASTER HORIZONTALIS SKOGHOLM BA5</t>
  </si>
  <si>
    <t>BA4283</t>
  </si>
  <si>
    <t>COTONEASTER HORIZONTALIS SKOGHOLM BA7</t>
  </si>
  <si>
    <t>SA4268</t>
  </si>
  <si>
    <t>COTONEASTER LACTEUS SA5</t>
  </si>
  <si>
    <t>SA4269</t>
  </si>
  <si>
    <t>COTONEASTER LACTEUS SA7</t>
  </si>
  <si>
    <t>SC11997B</t>
  </si>
  <si>
    <t>COTONEASTER LACTEUS SC1.3L</t>
  </si>
  <si>
    <t>SP4278</t>
  </si>
  <si>
    <t>COTONEASTER LACTEUS SP8</t>
  </si>
  <si>
    <t>BC29983</t>
  </si>
  <si>
    <t>COTYLEDON ORBICULATA KUDU BC1L3</t>
  </si>
  <si>
    <t>BP29984</t>
  </si>
  <si>
    <t>COTYLEDON ORBICULATA KUDU BP7</t>
  </si>
  <si>
    <t>GC29020</t>
  </si>
  <si>
    <t>CRATAE. LAEV. PAUL SCARLET GC1L2 T30/60</t>
  </si>
  <si>
    <t>GC29021</t>
  </si>
  <si>
    <t>CRATAE. LAEV. PAUL SCARLET GC1L2 T60/100</t>
  </si>
  <si>
    <t>GC29022</t>
  </si>
  <si>
    <t>CRATAE. LAEV. PAUL SCARLET GC2L T100/150</t>
  </si>
  <si>
    <t>GC29023</t>
  </si>
  <si>
    <t>CRATAE. LAEV. PAUL SCARLET GC2L T150/200</t>
  </si>
  <si>
    <t>GC30249</t>
  </si>
  <si>
    <t>CRATAE. LAEV. PAUL SCARLET GC2L T200/250</t>
  </si>
  <si>
    <t>GC29485</t>
  </si>
  <si>
    <t>CRATAE. LAEV. PAUL SCARLET GC2L T60/100</t>
  </si>
  <si>
    <t>GC26167B</t>
  </si>
  <si>
    <t>CRATAE. LAEV. ROSEA F. PL. GC1.2L R</t>
  </si>
  <si>
    <t>GC29024</t>
  </si>
  <si>
    <t>CRATAE. LAEV. ROSEA F. PL. GC1L2 T30/60</t>
  </si>
  <si>
    <t>GC29025</t>
  </si>
  <si>
    <t>CRATAE. LAEV. ROSEA F. PL. GC1L2 T60/100</t>
  </si>
  <si>
    <t>GC30246</t>
  </si>
  <si>
    <t>CRATAE. LAEV. ROSEA F. PL. GC2L T100/150</t>
  </si>
  <si>
    <t>GC30247</t>
  </si>
  <si>
    <t>CRATAE. LAEV. ROSEA F. PL. GC2L T150/200</t>
  </si>
  <si>
    <t>GG23733</t>
  </si>
  <si>
    <t>CRYPTOMERIA JAPONICA ARAUCARIOIDES GG9</t>
  </si>
  <si>
    <t>BG4314B</t>
  </si>
  <si>
    <t>CRYPTOMERIA JAPONICA ELEGANS BG9</t>
  </si>
  <si>
    <t>BG4316B</t>
  </si>
  <si>
    <t>CRYPTOMERIA JAPONICA ELEGANS VIRIDIS BG9</t>
  </si>
  <si>
    <t>BG4317B</t>
  </si>
  <si>
    <t>CRYPTOMERIA JAPONICA VILMORINIANA BG9</t>
  </si>
  <si>
    <t>GG23739</t>
  </si>
  <si>
    <t>CRYPTOMERIA JAPONICA VILMORINIANA GG9</t>
  </si>
  <si>
    <t>BP28894</t>
  </si>
  <si>
    <t>CUPHEA HYSSOPI. MYRTIS® DARK PURPLE BP8</t>
  </si>
  <si>
    <t>BG4341B</t>
  </si>
  <si>
    <t>CUPRESSOC. LEY. CASTLEWE. GOLD BG9 20/30</t>
  </si>
  <si>
    <t>BG4342B</t>
  </si>
  <si>
    <t>CUPRESSOC. LEY. CASTLEWE. GOLD BG9 30/40</t>
  </si>
  <si>
    <t>BG4349B</t>
  </si>
  <si>
    <t>CUPRESSOC. LEY. EXCALIB. GOLD® BG9 30/40</t>
  </si>
  <si>
    <t>BG4357B</t>
  </si>
  <si>
    <t>CUPRESSOC. LEY. GOLD RIDER BG9 15/20</t>
  </si>
  <si>
    <t>BG4358B</t>
  </si>
  <si>
    <t>CUPRESSOC. LEY. GOLD RIDER BG9 20/30</t>
  </si>
  <si>
    <t>BA4361</t>
  </si>
  <si>
    <t>CUPRESSOC. LEY. HAGGERST. GREY BA5</t>
  </si>
  <si>
    <t>BG4362B</t>
  </si>
  <si>
    <t>CUPRESSOC. LEY. HAGGERST. GREY BG9 20/30</t>
  </si>
  <si>
    <t>BG4363B</t>
  </si>
  <si>
    <t>CUPRESSOC. LEY. HAGGERST. GREY BG9 30/40</t>
  </si>
  <si>
    <t>BA4372</t>
  </si>
  <si>
    <t>CUPRESSOC. LEY. OGER BA5</t>
  </si>
  <si>
    <t>BA4324</t>
  </si>
  <si>
    <t>CUPRESSOCYPARIS LEYLANDII 2001 BA5</t>
  </si>
  <si>
    <t>BG4327B</t>
  </si>
  <si>
    <t>CUPRESSOCYPARIS LEYLANDII 2001 BG9 30/40</t>
  </si>
  <si>
    <t>BP4328</t>
  </si>
  <si>
    <t>CUPRESSOCYPARIS LEYLANDII 2001 BP8</t>
  </si>
  <si>
    <t>BA4390</t>
  </si>
  <si>
    <t>CUPRESSOCYPARIS LEYLANDII BA5</t>
  </si>
  <si>
    <t>BG4394B</t>
  </si>
  <si>
    <t>CUPRESSOCYPARIS LEYLANDII BG9 30/40</t>
  </si>
  <si>
    <t>18A511</t>
  </si>
  <si>
    <t>CYTISUS PRAECOX ALLGOLD</t>
  </si>
  <si>
    <t>18A512</t>
  </si>
  <si>
    <t>CYTISUS PRAECOX ZEELANDIA</t>
  </si>
  <si>
    <t>18A595</t>
  </si>
  <si>
    <t>CYTISUS SCOPARIUS BOSKOOP RUBY</t>
  </si>
  <si>
    <t>18A594</t>
  </si>
  <si>
    <t>CYTISUS SCOPARIUS LENA</t>
  </si>
  <si>
    <t>SP10162</t>
  </si>
  <si>
    <t>CYTISUS SCOPARIUS SP8</t>
  </si>
  <si>
    <t>12G549</t>
  </si>
  <si>
    <t>DABOECIA CANTABRICA CREEPING WHITE</t>
  </si>
  <si>
    <t>BC29848</t>
  </si>
  <si>
    <t>DASYLIRION LONGISSIMUM SC1.3L</t>
  </si>
  <si>
    <t>BA4526</t>
  </si>
  <si>
    <t>DEUTZIA CRENATA NIKKO BA7</t>
  </si>
  <si>
    <t>BP4528</t>
  </si>
  <si>
    <t>DEUTZIA CRENATA NIKKO BP8</t>
  </si>
  <si>
    <t>BP4545</t>
  </si>
  <si>
    <t>DEUTZIA GRACILIS BP8</t>
  </si>
  <si>
    <t>BP9314</t>
  </si>
  <si>
    <t>DEUTZIA MONT ROSE BP8</t>
  </si>
  <si>
    <t>BP4565</t>
  </si>
  <si>
    <t>DEUTZIA PERLE ROSE BP8</t>
  </si>
  <si>
    <t>BP4536</t>
  </si>
  <si>
    <t>DEUTZIA ROSEA CARMINEA BP8</t>
  </si>
  <si>
    <t>BA4539</t>
  </si>
  <si>
    <t>DEUTZIA SCABRA PRIDE OF ROCHESTER BA7</t>
  </si>
  <si>
    <t>BP4540</t>
  </si>
  <si>
    <t>DEUTZIA SCABRA PRIDE OF ROCHESTER BP8</t>
  </si>
  <si>
    <t>BP25957</t>
  </si>
  <si>
    <t>DEUTZIA TOURBILLON ROUGE BP8</t>
  </si>
  <si>
    <t>BP4556</t>
  </si>
  <si>
    <t>DEUTZIA X MAGNIFICA BP8</t>
  </si>
  <si>
    <t>BP29849</t>
  </si>
  <si>
    <t>DIANELLA CASSA BLUE BP9</t>
  </si>
  <si>
    <t>BP29258</t>
  </si>
  <si>
    <t>DIERVILLA MAGICAL STARRY NIGHT BP9</t>
  </si>
  <si>
    <t>BP29853</t>
  </si>
  <si>
    <t>DIETES MILKY WAY BP9</t>
  </si>
  <si>
    <t>BP27849</t>
  </si>
  <si>
    <t>DISTYLIUM X BLUE CASCADE® BP9</t>
  </si>
  <si>
    <t>SG13583B</t>
  </si>
  <si>
    <t>DORYCNIUM HIRSUTUM SG9</t>
  </si>
  <si>
    <t>104A109</t>
  </si>
  <si>
    <t>DRYOPTERIS FILIX MAS</t>
  </si>
  <si>
    <t>BP28061</t>
  </si>
  <si>
    <t>DRYOPTERIS FILIX-MAS BP9</t>
  </si>
  <si>
    <t>18A355</t>
  </si>
  <si>
    <t>DURANTA ERECTA</t>
  </si>
  <si>
    <t>BP29988</t>
  </si>
  <si>
    <t>ECHEVERIA GIBBIFLORA BLUE CURLS BP7</t>
  </si>
  <si>
    <t>BC29989</t>
  </si>
  <si>
    <t>ECHEVERIA GIBBIFLORA ORANA BC1L3</t>
  </si>
  <si>
    <t>BC29991</t>
  </si>
  <si>
    <t>ECHEVERIA GIBBIFLORA RIDER BC1L3</t>
  </si>
  <si>
    <t>BC29986</t>
  </si>
  <si>
    <t>ECHEVERIA GREEN MONTANA BC1L3</t>
  </si>
  <si>
    <t>BP29985</t>
  </si>
  <si>
    <t>ECHEVERIA GREEN MONTANA BP7</t>
  </si>
  <si>
    <t>BC29993</t>
  </si>
  <si>
    <t>ECHEVERIA SEATTLE BLUE BC1L3</t>
  </si>
  <si>
    <t>BP29994</t>
  </si>
  <si>
    <t>ECHEVERIA SEATTLE BLUE BP7</t>
  </si>
  <si>
    <t>18A617</t>
  </si>
  <si>
    <t>PAS</t>
  </si>
  <si>
    <t>ECHINACEA SUNSEEKERS GOLDEN SUN</t>
  </si>
  <si>
    <t>18A616</t>
  </si>
  <si>
    <t>ECHINACEA SUNSEEKERS RAINBOW</t>
  </si>
  <si>
    <t>18A210</t>
  </si>
  <si>
    <t>ECHIUM CANDICANS</t>
  </si>
  <si>
    <t>66A108</t>
  </si>
  <si>
    <t>SP4614</t>
  </si>
  <si>
    <t>ELSHOLTZIA STAUNTONII SP8</t>
  </si>
  <si>
    <t>18A227</t>
  </si>
  <si>
    <t>EPILOBIUM CANUM</t>
  </si>
  <si>
    <t>BG12574B</t>
  </si>
  <si>
    <t>EQUISETUM HYEMALE BG9</t>
  </si>
  <si>
    <t>BP11943</t>
  </si>
  <si>
    <t>ERIOSTEMON MYOPOROIDES BP8</t>
  </si>
  <si>
    <t>BP29808</t>
  </si>
  <si>
    <t>ERYSIMUM LINIFO. BOWLES ME AWAY BP9</t>
  </si>
  <si>
    <t>BP29807</t>
  </si>
  <si>
    <t>ERYSIMUM LINIFO. CHEERS SUN-KISSED BP9</t>
  </si>
  <si>
    <t>BA4636</t>
  </si>
  <si>
    <t>ESCALLONIA APPLE BLOSSOM BA7</t>
  </si>
  <si>
    <t>BP4637</t>
  </si>
  <si>
    <t>ESCALLONIA APPLE BLOSSOM BP8</t>
  </si>
  <si>
    <t>BA4647</t>
  </si>
  <si>
    <t>ESCALLONIA DONARD RADIANCE BA7</t>
  </si>
  <si>
    <t>BP28203</t>
  </si>
  <si>
    <t>ESCALLONIA HYBRIDE SHOWSTOPPER BP8</t>
  </si>
  <si>
    <t>BC11995B</t>
  </si>
  <si>
    <t>ESCALLONIA IVEYI BC1.3L</t>
  </si>
  <si>
    <t>BP11934</t>
  </si>
  <si>
    <t>ESCALLONIA ORGANIENSIS LE LOUAGE BP8</t>
  </si>
  <si>
    <t>BA4658</t>
  </si>
  <si>
    <t>ESCALLONIA PRIDE OF DONARD BA7</t>
  </si>
  <si>
    <t>BA4664</t>
  </si>
  <si>
    <t>ESCALLONIA RED DREAM BA7</t>
  </si>
  <si>
    <t>BP4660</t>
  </si>
  <si>
    <t>ESCALLONIA RED DREAM BP8</t>
  </si>
  <si>
    <t>BA4665</t>
  </si>
  <si>
    <t>ESCALLONIA RED ELF BA5</t>
  </si>
  <si>
    <t>BA4666</t>
  </si>
  <si>
    <t>ESCALLONIA RED ELF BA7</t>
  </si>
  <si>
    <t>BA4668</t>
  </si>
  <si>
    <t>ESCALLONIA RUBRA MACRANTHA BA5</t>
  </si>
  <si>
    <t>BA4669</t>
  </si>
  <si>
    <t>ESCALLONIA RUBRA MACRANTHA BA7</t>
  </si>
  <si>
    <t>BP4670</t>
  </si>
  <si>
    <t>ESCALLONIA RUBRA MACRANTHA BP8</t>
  </si>
  <si>
    <t>SP28206</t>
  </si>
  <si>
    <t>EUCALYPTUS CINEREA SILVER DOLLAR SP9</t>
  </si>
  <si>
    <t>BG11322B</t>
  </si>
  <si>
    <t>EUCALYPTUS GUNNII FRANCE BLEU® BG9</t>
  </si>
  <si>
    <t>SP29256</t>
  </si>
  <si>
    <t>EUCALYPTUS NICHOLLI SP9</t>
  </si>
  <si>
    <t>18A525</t>
  </si>
  <si>
    <t>EUCOMIS PURPLE REIGN</t>
  </si>
  <si>
    <t>BP27855</t>
  </si>
  <si>
    <t>EUONY. JAP. AUREOMARGINATUS BP9</t>
  </si>
  <si>
    <t>BP27857</t>
  </si>
  <si>
    <t>EUONY. JAP. BRAVO BP9</t>
  </si>
  <si>
    <t>BP4736</t>
  </si>
  <si>
    <t>EUONY. JAP. MICROPH. AUREOVARIEGATUS BP8</t>
  </si>
  <si>
    <t>BP4752</t>
  </si>
  <si>
    <t>EUONY. JAP. MICROPHYLLUS BP8</t>
  </si>
  <si>
    <t>BP27865</t>
  </si>
  <si>
    <t>EUONY. JAP. PRESIDENT GAUTHIER BP9</t>
  </si>
  <si>
    <t>BP27854</t>
  </si>
  <si>
    <t>EUONYMUS ALATUS COMPACTUS BP9</t>
  </si>
  <si>
    <t>BP4692</t>
  </si>
  <si>
    <t>EUONYMUS FORTUNEI BLONDY® BP8</t>
  </si>
  <si>
    <t>BC11998B</t>
  </si>
  <si>
    <t>EUONYMUS FORTUNEI EMERALD GAIETY BC1.3L</t>
  </si>
  <si>
    <t>BP4707</t>
  </si>
  <si>
    <t>EUONYMUS FORTUNEI EMERALD GAIETY BP8</t>
  </si>
  <si>
    <t>BC11999B</t>
  </si>
  <si>
    <t>EUONYMUS FORTUNEI EMERALD'N GOLD BC1.3L</t>
  </si>
  <si>
    <t>BP4747</t>
  </si>
  <si>
    <t>EUONYMUS JAPONICUS BP8</t>
  </si>
  <si>
    <t>BP29618</t>
  </si>
  <si>
    <t>EUPHORBIA HYB. MINERS MERLOT® BP9</t>
  </si>
  <si>
    <t>12G557</t>
  </si>
  <si>
    <t>EXOCHORDA RACEMOSA BLUSHING PEARL®</t>
  </si>
  <si>
    <t>GG1042</t>
  </si>
  <si>
    <t>FAGUS GRANDIFLORA GG1LA 30/60</t>
  </si>
  <si>
    <t>GG1041</t>
  </si>
  <si>
    <t>FAGUS GRANDIFLORA GG1LA 60/100</t>
  </si>
  <si>
    <t>GG1187</t>
  </si>
  <si>
    <t>FAGUS SYLV. DAWYCK GG1LA 60/100</t>
  </si>
  <si>
    <t>GG1062</t>
  </si>
  <si>
    <t>FAGUS SYLV. DAWYCK GOLD GG1LA 60/100</t>
  </si>
  <si>
    <t>GG1059</t>
  </si>
  <si>
    <t>FAGUS SYLV. PURP. LATIFOLIA GG1LA 60/100</t>
  </si>
  <si>
    <t>GG1071</t>
  </si>
  <si>
    <t>FAGUS SYLV. PURP. PENDULA GG1LA 60/100</t>
  </si>
  <si>
    <t>GG1189</t>
  </si>
  <si>
    <t>FAGUS SYLV. TORTUOSA PURP. GG1LA 30/60</t>
  </si>
  <si>
    <t>GG1047</t>
  </si>
  <si>
    <t>FAGUS SYLV. ZLATIA GG1LA 60/100</t>
  </si>
  <si>
    <t>BG4811B</t>
  </si>
  <si>
    <t>FALLOPIA AUBERTII BG9</t>
  </si>
  <si>
    <t>8.12P219</t>
  </si>
  <si>
    <t>FARGESIA ANGUSTISSIMA</t>
  </si>
  <si>
    <t>8.12P192</t>
  </si>
  <si>
    <t>FARGESIA GREX</t>
  </si>
  <si>
    <t>8.12P236</t>
  </si>
  <si>
    <t>Bambou</t>
  </si>
  <si>
    <t>FARGESIA JIUZHAIGOU RED</t>
  </si>
  <si>
    <t>8.12P144</t>
  </si>
  <si>
    <t>FARGESIA MURIELIAE RUFA</t>
  </si>
  <si>
    <t>8.12P221</t>
  </si>
  <si>
    <t>8.12P218</t>
  </si>
  <si>
    <t>FARGESIA RED DRAGON</t>
  </si>
  <si>
    <t>8.12P225</t>
  </si>
  <si>
    <t>FARGESIA ROBUSTA PINGWU</t>
  </si>
  <si>
    <t>8.12P217</t>
  </si>
  <si>
    <t>FARGESIA SCABRIDA ASIAN WONDER</t>
  </si>
  <si>
    <t>SP28107</t>
  </si>
  <si>
    <t>FEIJOA SELLOWIANA SP9</t>
  </si>
  <si>
    <t>BP29856</t>
  </si>
  <si>
    <t>FESTUCA GLAUCA COOL AS ICE BP9</t>
  </si>
  <si>
    <t>BP29858</t>
  </si>
  <si>
    <t>FESTUCA GLAUCA EASY BLUE BP7</t>
  </si>
  <si>
    <t>84A106</t>
  </si>
  <si>
    <t>FESTUCA GLAUCA ELIJAH BLUE</t>
  </si>
  <si>
    <t>BP27869</t>
  </si>
  <si>
    <t>FESTUCA GLAUCA ELIJAH BLUE BP9</t>
  </si>
  <si>
    <t>BP29859</t>
  </si>
  <si>
    <t>FESTUCA GLAUCA INTENSE BLUE BP9</t>
  </si>
  <si>
    <t>BP29860</t>
  </si>
  <si>
    <t>FESTUCA GLAUCA SUNRISE ® BP9</t>
  </si>
  <si>
    <t>BP29861</t>
  </si>
  <si>
    <t>FICINIA TRUNCATA ICE CRYSTAL BP9</t>
  </si>
  <si>
    <t>72A0190</t>
  </si>
  <si>
    <t>FICUS CARI. BORNHOLM</t>
  </si>
  <si>
    <t>Motte  Ø 4.1</t>
  </si>
  <si>
    <t>72A0191</t>
  </si>
  <si>
    <t>FICUS CARI. BROWN TURKEY</t>
  </si>
  <si>
    <t>BP28332</t>
  </si>
  <si>
    <t>Petits fruits - Soft fruits</t>
  </si>
  <si>
    <t>FICUS CARI. BROWN TURKEY BP9</t>
  </si>
  <si>
    <t>60A069</t>
  </si>
  <si>
    <t>FICUS CARI. DESERT KING</t>
  </si>
  <si>
    <t>72A0192</t>
  </si>
  <si>
    <t>72A0193</t>
  </si>
  <si>
    <t>FICUS CARI. GUSTISSIMO® MORENA®</t>
  </si>
  <si>
    <t>BP28336</t>
  </si>
  <si>
    <t>FICUS CARI. GUSTISSIMO® MORENA® BP9</t>
  </si>
  <si>
    <t>60A072</t>
  </si>
  <si>
    <t>FICUS CARI. GUSTISSIMO® PERETTA®</t>
  </si>
  <si>
    <t>72A0194</t>
  </si>
  <si>
    <t>BP28337</t>
  </si>
  <si>
    <t>FICUS CARI. GUSTISSIMO® PERETTA® BP9</t>
  </si>
  <si>
    <t>72A0195</t>
  </si>
  <si>
    <t>FICUS CARI. LITTLE MISS FIGGY®</t>
  </si>
  <si>
    <t>72A0196</t>
  </si>
  <si>
    <t>FICUS CARI. MAD. DES 2 SAISONS</t>
  </si>
  <si>
    <t>BP28338</t>
  </si>
  <si>
    <t>FICUS CARI. RONDE DE BORDEAUX BP9</t>
  </si>
  <si>
    <t>BA4822</t>
  </si>
  <si>
    <t>FORSYTH. INTERM. LYNWOOD BA5</t>
  </si>
  <si>
    <t>BP4824</t>
  </si>
  <si>
    <t>FORSYTH. INTERM. LYNWOOD BP8</t>
  </si>
  <si>
    <t>BP4832</t>
  </si>
  <si>
    <t>FORSYTH. INTERM. SPECTABILIS BP8</t>
  </si>
  <si>
    <t>BP4835</t>
  </si>
  <si>
    <t>FORSYTH. INTERM. SPRING GLORY BP8</t>
  </si>
  <si>
    <t>BA4860</t>
  </si>
  <si>
    <t>FORSYTHIA WEEK END® BA7</t>
  </si>
  <si>
    <t>BP4861</t>
  </si>
  <si>
    <t>FORSYTHIA WEEK END® BP8</t>
  </si>
  <si>
    <t>GC30377</t>
  </si>
  <si>
    <t>FRAXINUS ANGUSTI. RAYWOOD GC1.2L T20/30</t>
  </si>
  <si>
    <t>GC29046</t>
  </si>
  <si>
    <t>FRAXINUS ANGUSTI. RAYWOOD GC1.2L T30/60</t>
  </si>
  <si>
    <t>GC29048</t>
  </si>
  <si>
    <t>FRAXINUS ANGUSTI. RAYWOOD GC2L T100/150</t>
  </si>
  <si>
    <t>GC29480</t>
  </si>
  <si>
    <t>FRAXINUS ANGUSTI. RAYWOOD GC2L T60/100</t>
  </si>
  <si>
    <t>BA9689</t>
  </si>
  <si>
    <t>FUCHSIA X HATSCHBACHII BA7</t>
  </si>
  <si>
    <t>BP28590</t>
  </si>
  <si>
    <t>GARDENIA JASMINOI. KLEIMS HARDY BP9</t>
  </si>
  <si>
    <t>BP29620</t>
  </si>
  <si>
    <t>GAURA LIND. ROSY JANE HARROSY® BP9</t>
  </si>
  <si>
    <t>BP29863</t>
  </si>
  <si>
    <t>GERANIUM MACULATUM STORMY NIGHT BP9</t>
  </si>
  <si>
    <t>BP29879</t>
  </si>
  <si>
    <t>GERANIUM WALLICHIANUM BLOOM ME AWAY BP9</t>
  </si>
  <si>
    <t>BP29880</t>
  </si>
  <si>
    <t>GERANIUM WALLICHIANUM KELLY ANNE® BP9</t>
  </si>
  <si>
    <t>GG30093</t>
  </si>
  <si>
    <t>GINKGO BILOBA ANDRE BRIANT® GG1LA 20/40</t>
  </si>
  <si>
    <t>GG30094</t>
  </si>
  <si>
    <t>GINKGO BILOBA ANDRE BRIANT® GG1LA 40/60</t>
  </si>
  <si>
    <t>GG29052</t>
  </si>
  <si>
    <t>GINKGO BILOBA BLAGON® GG9 TIG 20/40</t>
  </si>
  <si>
    <t>GC24113B</t>
  </si>
  <si>
    <t>GINKGO BILOBA MARIKEN GC2L TIG 60CM</t>
  </si>
  <si>
    <t>GG11797B</t>
  </si>
  <si>
    <t>GINKGO BILOBA MENHIR® GG1LA</t>
  </si>
  <si>
    <t>BG5045B</t>
  </si>
  <si>
    <t>GREVILLEA ROSMARINIFOLIA JENKINSII BG9 R</t>
  </si>
  <si>
    <t>BG5078B</t>
  </si>
  <si>
    <t>HEBE ALBICANS RED EDGE BG9 R</t>
  </si>
  <si>
    <t>12G489</t>
  </si>
  <si>
    <t>HEDERA ALGERIENSIS BELLECOUR®</t>
  </si>
  <si>
    <t>BG5102B</t>
  </si>
  <si>
    <t>HEDERA CANARIENSIS GLOIRE DE MARENGO BG9</t>
  </si>
  <si>
    <t>BG5115</t>
  </si>
  <si>
    <t>HEDERA HELIX GOLDHEART BG9 TUT</t>
  </si>
  <si>
    <t>12G493</t>
  </si>
  <si>
    <t>HEDERA HELIX HIBERNICA</t>
  </si>
  <si>
    <t>12G494</t>
  </si>
  <si>
    <t>HEDERA HELIX IVALACE</t>
  </si>
  <si>
    <t>12G495</t>
  </si>
  <si>
    <t>HEDERA HELIX YELLOW RIPPLE</t>
  </si>
  <si>
    <t>18A454</t>
  </si>
  <si>
    <t>HEMEROCALLIS BLUEBERRY VANILLA ®</t>
  </si>
  <si>
    <t>28A261</t>
  </si>
  <si>
    <t>HESPERALOE PARVIFLORA</t>
  </si>
  <si>
    <t>GR5164</t>
  </si>
  <si>
    <t>HIB. SYR. BLUE CHIFFON® GRP 30/40 4/5BR</t>
  </si>
  <si>
    <t>GR5165</t>
  </si>
  <si>
    <t>HIB. SYR. BLUE CHIFFON® GRP 30/40 6/8BR</t>
  </si>
  <si>
    <t>GR23493</t>
  </si>
  <si>
    <t>HIB. SYR. BLUE CHIFFON® GRP TIG 90CM</t>
  </si>
  <si>
    <t>BG23129B</t>
  </si>
  <si>
    <t>HIB. SYR. DOROTHY CRANE BG9</t>
  </si>
  <si>
    <t>GR5189</t>
  </si>
  <si>
    <t>HIB. SYR. ELEONORE® GRP 30/40 2/3BR</t>
  </si>
  <si>
    <t>GR5190</t>
  </si>
  <si>
    <t>HIB. SYR. ELEONORE® GRP 30/40 4/5BR</t>
  </si>
  <si>
    <t>GR5191</t>
  </si>
  <si>
    <t>HIB. SYR. ELEONORE® GRP 30/40 6/8BR</t>
  </si>
  <si>
    <t>GR5211</t>
  </si>
  <si>
    <t>HIB. SYR. HELENE GRP 30/40 2/3 BR</t>
  </si>
  <si>
    <t>BG23131B</t>
  </si>
  <si>
    <t>HIB. SYR. MAGENTA CHIFFON® BG9</t>
  </si>
  <si>
    <t>GR23497</t>
  </si>
  <si>
    <t>HIB. SYR. MAGENTA CHIFFON® GRP TIG 90CM</t>
  </si>
  <si>
    <t>GR10040</t>
  </si>
  <si>
    <t>HIB. SYR. MARINA GRP</t>
  </si>
  <si>
    <t>GR5236</t>
  </si>
  <si>
    <t>HIB. SYR. MARINA GRP 30/40 2/3 BR</t>
  </si>
  <si>
    <t>GR5237</t>
  </si>
  <si>
    <t>HIB. SYR. MARINA GRP 30/40 4/5 BR</t>
  </si>
  <si>
    <t>GR5238</t>
  </si>
  <si>
    <t>HIB. SYR. MARINA GRP 30/40 6/8 BR</t>
  </si>
  <si>
    <t>BG13276B</t>
  </si>
  <si>
    <t>HIB. SYR. PINK CHIFFON® BG9</t>
  </si>
  <si>
    <t>GR23495</t>
  </si>
  <si>
    <t>HIB. SYR. PINK CHIFFON® GRP TIG 90CM</t>
  </si>
  <si>
    <t>GR5262</t>
  </si>
  <si>
    <t>HIB. SYR. PINK GIANT® GRP 30/40 2/3BR</t>
  </si>
  <si>
    <t>GR5263</t>
  </si>
  <si>
    <t>HIB. SYR. PINK GIANT® GRP 30/40 4/5BR</t>
  </si>
  <si>
    <t>GR5264</t>
  </si>
  <si>
    <t>HIB. SYR. PINK GIANT® GRP 30/40 6/8BR</t>
  </si>
  <si>
    <t>GR5281</t>
  </si>
  <si>
    <t>HIB. SYR. RED HEART GRP 30/40 2/3BR</t>
  </si>
  <si>
    <t>GR5282</t>
  </si>
  <si>
    <t>HIB. SYR. RED HEART GRP 30/40 4/5BR</t>
  </si>
  <si>
    <t>GR5283</t>
  </si>
  <si>
    <t>HIB. SYR. RED HEART GRP 30/40 6/8BR</t>
  </si>
  <si>
    <t>GR22560</t>
  </si>
  <si>
    <t>HIB. SYR. RUSSIAN VIOLET® GRP30/40 2/3BR</t>
  </si>
  <si>
    <t>GR22561</t>
  </si>
  <si>
    <t>HIB. SYR. RUSSIAN VIOLET® GRP30/40 4/5BR</t>
  </si>
  <si>
    <t>GR22562</t>
  </si>
  <si>
    <t>HIB. SYR. RUSSIAN VIOLET® GRP30/40 6/8BR</t>
  </si>
  <si>
    <t>GR22556</t>
  </si>
  <si>
    <t>HIB. SYR. ULTRAMARINE® GRP 30/40 2/3BR</t>
  </si>
  <si>
    <t>GR22557</t>
  </si>
  <si>
    <t>HIB. SYR. ULTRAMARINE® GRP 30/40 4/5BR</t>
  </si>
  <si>
    <t>GR22558</t>
  </si>
  <si>
    <t>HIB. SYR. ULTRAMARINE® GRP 30/40 6/8BR</t>
  </si>
  <si>
    <t>BG12986B</t>
  </si>
  <si>
    <t>HIB. SYR. WHITE CHIFFON® BG9</t>
  </si>
  <si>
    <t>GR23496</t>
  </si>
  <si>
    <t>HIB. SYR. WHITE CHIFFON® GRP TIG 90CM</t>
  </si>
  <si>
    <t>GR5318</t>
  </si>
  <si>
    <t>HIB. SYR. WOODBRIDGE GRP 30/40 2/3BR</t>
  </si>
  <si>
    <t>GR5319</t>
  </si>
  <si>
    <t>HIB. SYR. WOODBRIDGE GRP 30/40 4/5BR</t>
  </si>
  <si>
    <t>GR5320</t>
  </si>
  <si>
    <t>HIB. SYR. WOODBRIDGE GRP 30/40 6/8BR</t>
  </si>
  <si>
    <t>BP27893</t>
  </si>
  <si>
    <t>HIBIS. MOS. PLANET® GRIOTTE BP9</t>
  </si>
  <si>
    <t>BP29885</t>
  </si>
  <si>
    <t>HIBISCUS CAROUSEL®GHOST BP9</t>
  </si>
  <si>
    <t>24A140</t>
  </si>
  <si>
    <t>HIBISCUS FLOWER TOWER ® PURPLE</t>
  </si>
  <si>
    <t>24A141</t>
  </si>
  <si>
    <t>HIBISCUS FLOWER TOWER ® RUBY</t>
  </si>
  <si>
    <t>24A142</t>
  </si>
  <si>
    <t>HIBISCUS FLOWER TOWER ® WHITE</t>
  </si>
  <si>
    <t>18A392</t>
  </si>
  <si>
    <t>HOSTA JUNE</t>
  </si>
  <si>
    <t>BP27908</t>
  </si>
  <si>
    <t>HYDRAN. ARBORES. ANNABELLE BP9</t>
  </si>
  <si>
    <t>BP28083</t>
  </si>
  <si>
    <t>HYDRAN. ARBORES. MAG.® DARK PINK BP9</t>
  </si>
  <si>
    <t>BP28092</t>
  </si>
  <si>
    <t>HYDRAN. MA. CHOCOLATE EVER BELLES® BP9</t>
  </si>
  <si>
    <t>BA5368</t>
  </si>
  <si>
    <t>HYDRAN. MACRO. LEUCHTFEUER BA7</t>
  </si>
  <si>
    <t>BP27928</t>
  </si>
  <si>
    <t>HYDRAN. MACRO. LEUCHTFEUER BP9</t>
  </si>
  <si>
    <t>BA5370</t>
  </si>
  <si>
    <t>HYDRAN. MACRO. MASJA BA7</t>
  </si>
  <si>
    <t>BP27947</t>
  </si>
  <si>
    <t>HYDRAN. MACRO. RED BARON BP9</t>
  </si>
  <si>
    <t>BP28254</t>
  </si>
  <si>
    <t>HYDRAN. MACRO. RED EVER BELLES® BP9</t>
  </si>
  <si>
    <t>BP5406</t>
  </si>
  <si>
    <t>HYDRAN. MACRO. TOVELIT BP9</t>
  </si>
  <si>
    <t>BA9205</t>
  </si>
  <si>
    <t>HYDRAN. MACRO. ZORRO® BA7</t>
  </si>
  <si>
    <t>BP5418</t>
  </si>
  <si>
    <t>HYDRAN. MACRO. ZORRO® BP9</t>
  </si>
  <si>
    <t>BC12796B</t>
  </si>
  <si>
    <t>HYDRAN. PANIC. FRAISE MELBA® BC1.3L R</t>
  </si>
  <si>
    <t>18A492</t>
  </si>
  <si>
    <t>HYDRAN. PANIC. LIMELIGHT®</t>
  </si>
  <si>
    <t>BC9672B</t>
  </si>
  <si>
    <t>HYDRAN. PANIC. LIMELIGHT® BC1.3L R</t>
  </si>
  <si>
    <t>BP28822</t>
  </si>
  <si>
    <t>HYDRAN. PANIC. MAG.® MOUNT FUJI BP9</t>
  </si>
  <si>
    <t>18A565</t>
  </si>
  <si>
    <t>HYDRAN. PANIC. PETITE STAR®</t>
  </si>
  <si>
    <t>BC10149B</t>
  </si>
  <si>
    <t>HYDRAN. PANIC. PHANTOM BC1.3L R</t>
  </si>
  <si>
    <t>18A600</t>
  </si>
  <si>
    <t>HYDRAN. PANIC. POLESTAR®</t>
  </si>
  <si>
    <t>BC25858B</t>
  </si>
  <si>
    <t>HYDRAN. PANIC. POLESTAR® BC1.3L R</t>
  </si>
  <si>
    <t>BC10151B</t>
  </si>
  <si>
    <t>HYDRAN. PANIC. SUNDAE FRAISE® BC1.3L R</t>
  </si>
  <si>
    <t>BG5464B</t>
  </si>
  <si>
    <t>HYDRAN. PETIOLARIS BG9 TUT</t>
  </si>
  <si>
    <t>BP27998</t>
  </si>
  <si>
    <t>HYDRAN. QUERCIFOLIA ALICE BP9</t>
  </si>
  <si>
    <t>BP27999</t>
  </si>
  <si>
    <t>HYDRAN. QUERCIFOLIA ICE CRYSTAL® BP9</t>
  </si>
  <si>
    <t>BP5460</t>
  </si>
  <si>
    <t>HYDRAN. QUERCIFOLIA SNOW QUEEN BP9</t>
  </si>
  <si>
    <t>BG13864B</t>
  </si>
  <si>
    <t>HYDRAN. SEEMANII BG9</t>
  </si>
  <si>
    <t>BA5482</t>
  </si>
  <si>
    <t>HYDRAN. SERRATA BLUEBIRD BA7</t>
  </si>
  <si>
    <t>BP29572</t>
  </si>
  <si>
    <t>HYDRAN. SERRATA MAGIC PILLOW® BP9</t>
  </si>
  <si>
    <t>BP5505</t>
  </si>
  <si>
    <t>HYPERICUM CALYCINUM HIDCOTE BP8</t>
  </si>
  <si>
    <t>BA5500</t>
  </si>
  <si>
    <t>HYPERICUM KALMIANUM GEMO BA7</t>
  </si>
  <si>
    <t>BP9213</t>
  </si>
  <si>
    <t>HYPERICUM KALMIANUM GEMO BP8</t>
  </si>
  <si>
    <t>BP29505</t>
  </si>
  <si>
    <t>HYPERICUM MIRACLE® NIGHT BP9</t>
  </si>
  <si>
    <t>BA5512</t>
  </si>
  <si>
    <t>HYPERICUM MOSERIANUM BA7</t>
  </si>
  <si>
    <t>BP5513</t>
  </si>
  <si>
    <t>HYPERICUM MOSERIANUM BP8</t>
  </si>
  <si>
    <t>BP27727</t>
  </si>
  <si>
    <t>ILEX ALTACLERENSIS GOLDEN KING BP9</t>
  </si>
  <si>
    <t>BP27729</t>
  </si>
  <si>
    <t>ILEX AQUIFOLIUM ALASKA BP9</t>
  </si>
  <si>
    <t>BP27731</t>
  </si>
  <si>
    <t>ILEX AQUIFOLIUM ARGENTEOMARGINATA BP9</t>
  </si>
  <si>
    <t>BP27733</t>
  </si>
  <si>
    <t>ILEX AQUIFOLIUM BP9</t>
  </si>
  <si>
    <t>BP27744</t>
  </si>
  <si>
    <t>ILEX MUTCHAGARA NELLIE R. STEVENS BP9</t>
  </si>
  <si>
    <t>BP29899</t>
  </si>
  <si>
    <t>IMPERATA CYLINDRICA RED BARON BP7</t>
  </si>
  <si>
    <t>BP27746</t>
  </si>
  <si>
    <t>ITEA VIRGINICA LITTLE HENRY® SPRICH BP9</t>
  </si>
  <si>
    <t>24G121</t>
  </si>
  <si>
    <t>JASMIN STARRY® NIGHT</t>
  </si>
  <si>
    <t>BP27758</t>
  </si>
  <si>
    <t>JASMINUM NUDIFLORUM BP9</t>
  </si>
  <si>
    <t>BG5582B</t>
  </si>
  <si>
    <t>JUNIPERUS CHINENSIS BLUE ALPS BG9 20/25</t>
  </si>
  <si>
    <t>BG5589B</t>
  </si>
  <si>
    <t>JUNIPERUS CHINENSIS STRICTA BG9</t>
  </si>
  <si>
    <t>BG5595B</t>
  </si>
  <si>
    <t>JUNIPERUS COMMUNIS GREEN CARPET BG9 R</t>
  </si>
  <si>
    <t>BG5600B</t>
  </si>
  <si>
    <t>JUNIPERUS COMMUNIS REPANDA BG9 R</t>
  </si>
  <si>
    <t>BG10745B</t>
  </si>
  <si>
    <t>JUNIPERUS CONFERTA SCHLAGER BG9 R</t>
  </si>
  <si>
    <t>BG5606B</t>
  </si>
  <si>
    <t>JUNIPERUS HORIZON. BLUE CHIP BG9 R</t>
  </si>
  <si>
    <t>BG5620B</t>
  </si>
  <si>
    <t>JUNIPERUS MEDIA MINT JULEP BG9 R</t>
  </si>
  <si>
    <t>BG5623B</t>
  </si>
  <si>
    <t>JUNIPERUS MEDIA OLD GOLD BG9 R</t>
  </si>
  <si>
    <t>BG5633B</t>
  </si>
  <si>
    <t>JUNIPERUS MEDIA PFITZERIANA GLAUCA BG9 R</t>
  </si>
  <si>
    <t>BG5635B</t>
  </si>
  <si>
    <t>JUNIPERUS PROCUMBENS NANA BG9 R</t>
  </si>
  <si>
    <t>BG5638B</t>
  </si>
  <si>
    <t>JUNIPERUS SABINA TAMARISCIFOLIA BG9 R</t>
  </si>
  <si>
    <t>BG5640B</t>
  </si>
  <si>
    <t>JUNIPERUS SCOPULO. BLUE ARROW BG9 20/30</t>
  </si>
  <si>
    <t>BG5644B</t>
  </si>
  <si>
    <t>JUNIPERUS SQUAMATA BLUE CARPET BG9 R</t>
  </si>
  <si>
    <t>BG5646B</t>
  </si>
  <si>
    <t>JUNIPERUS SQUAMATA BLUE STAR BG9</t>
  </si>
  <si>
    <t>BG5647B</t>
  </si>
  <si>
    <t>JUNIPERUS SQUAMATA HOLGER BG9 R</t>
  </si>
  <si>
    <t>BC29995</t>
  </si>
  <si>
    <t>KALANCHOE HYBRID BALLET BC1.3L</t>
  </si>
  <si>
    <t>BC29900</t>
  </si>
  <si>
    <t>KALANCHOE THYRSI. BRONZE SCULPTURE BC1L3</t>
  </si>
  <si>
    <t>BP30113</t>
  </si>
  <si>
    <t>KALANCHOE THYRSI. BRONZE SCULPTURE BP8</t>
  </si>
  <si>
    <t>BG13962B</t>
  </si>
  <si>
    <t>LAGERST. IND. B.D.® BLUSH BG9</t>
  </si>
  <si>
    <t>BG13963B</t>
  </si>
  <si>
    <t>LAGERST. IND. B.D.® CRIMSON RED BG9</t>
  </si>
  <si>
    <t>BG13968B</t>
  </si>
  <si>
    <t>LAGERST. IND. B.D.® SHELL PINK BG9</t>
  </si>
  <si>
    <t>BG23519B</t>
  </si>
  <si>
    <t>LAGERST. IND. DOUBLE FEATURE® BG9</t>
  </si>
  <si>
    <t>BG5720B</t>
  </si>
  <si>
    <t>LAGERST. IND. NIVEA BG9</t>
  </si>
  <si>
    <t>BG5721B</t>
  </si>
  <si>
    <t>LAGERST. IND. PETITE PINK MONKIE BG9</t>
  </si>
  <si>
    <t>BG12097B</t>
  </si>
  <si>
    <t>LAGERST. IND. ROSE CLAIR BG9</t>
  </si>
  <si>
    <t>BG5726B</t>
  </si>
  <si>
    <t>LAGERST. IND. RUBRA MAGNIFICA BG9</t>
  </si>
  <si>
    <t>BG28121B</t>
  </si>
  <si>
    <t>LAGERST. IND. W. LOVE®BABE M.PERL BG9R</t>
  </si>
  <si>
    <t>BG28125B</t>
  </si>
  <si>
    <t>LAGERST. IND. W. LOVE®GIRL M.ROSA BG9R</t>
  </si>
  <si>
    <t>BG28129B</t>
  </si>
  <si>
    <t>LAGERST. IND. W. LOVE®VIRGIN M.BLA BG9R</t>
  </si>
  <si>
    <t>BP12356</t>
  </si>
  <si>
    <t>LAVAND. ANGUSTIFOLIA MUNSTEAD BP7 P</t>
  </si>
  <si>
    <t>BP5820</t>
  </si>
  <si>
    <t>LAVAND. INTERM. DUTCH BP7</t>
  </si>
  <si>
    <t>BP28797</t>
  </si>
  <si>
    <t>LAVAND. INTERM. EXCEPTIONAL BP7</t>
  </si>
  <si>
    <t>BP12354</t>
  </si>
  <si>
    <t>LAVAND. INTERM. GROSSO BP7 P</t>
  </si>
  <si>
    <t>BP22487</t>
  </si>
  <si>
    <t>LAVAND. INTERM. PHENOMENAL NIKO® BP7 P</t>
  </si>
  <si>
    <t>BP5813</t>
  </si>
  <si>
    <t>LAVAND. INTERM. SEGURET BP7</t>
  </si>
  <si>
    <t>BP28801</t>
  </si>
  <si>
    <t>LAVAND. INTERM. SENSATIONAL BP7 P</t>
  </si>
  <si>
    <t>BP12359</t>
  </si>
  <si>
    <t>LAVAND. STOE. REGAL SPLENDOUR® BP7 P</t>
  </si>
  <si>
    <t>BP27788</t>
  </si>
  <si>
    <t>LEPTOSPE. LANIGER. MESMER EYES® BP9</t>
  </si>
  <si>
    <t>BP27790</t>
  </si>
  <si>
    <t>LEPTOSPE. LANIGER. SILVER SHEEN BP9</t>
  </si>
  <si>
    <t>12G562</t>
  </si>
  <si>
    <t>LEUCANTHEMUM SUPERBUM BECKY</t>
  </si>
  <si>
    <t>BA5910</t>
  </si>
  <si>
    <t>LEYCESTERIA FORMO. GOLDEN LANTERNS® BA7</t>
  </si>
  <si>
    <t>BP27799</t>
  </si>
  <si>
    <t>LEYCESTERIA FORMO. GOLDEN LANTERNS® BP9</t>
  </si>
  <si>
    <t>40A289</t>
  </si>
  <si>
    <t>LIBERTIA IXIODES TAUPO SUNSET</t>
  </si>
  <si>
    <t>BP13872</t>
  </si>
  <si>
    <t>LIGUSTRUM IBOTA BP8</t>
  </si>
  <si>
    <t>BC9244B</t>
  </si>
  <si>
    <t>LIGUSTRUM IBOTA MUSLI® BC1.3L R</t>
  </si>
  <si>
    <t>BP27801</t>
  </si>
  <si>
    <t>LIGUSTRUM IBOTA MUSLI® BP9</t>
  </si>
  <si>
    <t>BP27804</t>
  </si>
  <si>
    <t>LIGUSTRUM JAPO. ARLEQUIN® BP9</t>
  </si>
  <si>
    <t>BP27807</t>
  </si>
  <si>
    <t>LIGUSTRUM JAPO. COLOMBINE® BP9</t>
  </si>
  <si>
    <t>BP27810</t>
  </si>
  <si>
    <t>LIGUSTRUM JAPO. TEXANUM SELECT. BP9</t>
  </si>
  <si>
    <t>SP5939</t>
  </si>
  <si>
    <t>LIGUSTRUM JAPONICUM SP8</t>
  </si>
  <si>
    <t>GG5922B</t>
  </si>
  <si>
    <t>LIGUSTRUM LUCIDUM TRICOLOR GG9</t>
  </si>
  <si>
    <t>BA22528</t>
  </si>
  <si>
    <t>LIGUSTRUM OVAL. AUREUM BA7</t>
  </si>
  <si>
    <t>BP5931</t>
  </si>
  <si>
    <t>LIGUSTRUM OVAL. AUREUM BP8</t>
  </si>
  <si>
    <t>BP21681</t>
  </si>
  <si>
    <t>LIGUSTRUM OVAL. GREEN DIAMOND® BP8</t>
  </si>
  <si>
    <t>BP29503</t>
  </si>
  <si>
    <t>LIGUSTRUM OVAL. LUMINOSA LEPLIGO® BP9</t>
  </si>
  <si>
    <t>BA5955</t>
  </si>
  <si>
    <t>LIGUSTRUM OVALIFOLIUM BA5</t>
  </si>
  <si>
    <t>BA5956</t>
  </si>
  <si>
    <t>LIGUSTRUM OVALIFOLIUM BA7</t>
  </si>
  <si>
    <t>BP5950</t>
  </si>
  <si>
    <t>LIGUSTRUM OVALIFOLIUM BP8</t>
  </si>
  <si>
    <t>SA5962</t>
  </si>
  <si>
    <t>LIGUSTRUM SINENSE SA7</t>
  </si>
  <si>
    <t>SP5965</t>
  </si>
  <si>
    <t>LIGUSTRUM SINENSE SP8</t>
  </si>
  <si>
    <t>BP29379</t>
  </si>
  <si>
    <t>LIGUSTRUM SINENSE SUNSHINE BP9</t>
  </si>
  <si>
    <t>18A461</t>
  </si>
  <si>
    <t>LIMONIUM DAZZLE ROCKS</t>
  </si>
  <si>
    <t>18A217</t>
  </si>
  <si>
    <t>LIMONIUM PEREZII</t>
  </si>
  <si>
    <t>12G550</t>
  </si>
  <si>
    <t>LIPPIA NODIFLORA</t>
  </si>
  <si>
    <t>GG29076</t>
  </si>
  <si>
    <t>LIQUIDAM. FORM. ELLEN GG1LA T30/60</t>
  </si>
  <si>
    <t>GG29077</t>
  </si>
  <si>
    <t>LIQUIDAM. FORM. ELLEN GG1LA T60/100</t>
  </si>
  <si>
    <t>GG29080</t>
  </si>
  <si>
    <t>LIQUIDAM. S. GOLDEN SUN® GG1LA T30/60</t>
  </si>
  <si>
    <t>GG29081</t>
  </si>
  <si>
    <t>LIQUIDAM. S. GOLDEN SUN® GG1LA T60/100</t>
  </si>
  <si>
    <t>GG28883</t>
  </si>
  <si>
    <t>LIQUIDAM. S. GOLDEN SUN® GG9</t>
  </si>
  <si>
    <t>BC30236</t>
  </si>
  <si>
    <t>LIQUIDAM. S. WORPLESDON BC2L T100/150</t>
  </si>
  <si>
    <t>BG5991B</t>
  </si>
  <si>
    <t>LIQUIDAM. S. WORPLESDON BG1LA 30/45</t>
  </si>
  <si>
    <t>BG5980B</t>
  </si>
  <si>
    <t>LIQUIDAM. S. WORPLESDON BG1LA 45/60</t>
  </si>
  <si>
    <t>BG5981B</t>
  </si>
  <si>
    <t>LIQUIDAM. S. WORPLESDON BG1LA 60/100</t>
  </si>
  <si>
    <t>GG29086</t>
  </si>
  <si>
    <t>LIRIODEN. TUL. AUREOMARGINA. GG9 T30/60</t>
  </si>
  <si>
    <t>GG29088</t>
  </si>
  <si>
    <t>LIRIODEN. TUL. FASTIGIATUM GG9 T30/60</t>
  </si>
  <si>
    <t>SG6015B</t>
  </si>
  <si>
    <t>LIRIODENDRON TULIPIFERA SG9 30/40</t>
  </si>
  <si>
    <t>BP6069</t>
  </si>
  <si>
    <t>LONICERA BROWNII DROPMORE SCARLET BP8</t>
  </si>
  <si>
    <t>BP27812</t>
  </si>
  <si>
    <t>LONICERA FRAGRANTISSIMA BP9</t>
  </si>
  <si>
    <t>BP6073</t>
  </si>
  <si>
    <t>LONICERA HECKROTTII AMERICAN BEAUTY BP8</t>
  </si>
  <si>
    <t>BP6075</t>
  </si>
  <si>
    <t>LONICERA HECKROTTII GOLD FLAME BP8</t>
  </si>
  <si>
    <t>BP6105</t>
  </si>
  <si>
    <t>LONICERA JAPONICA CHINENSIS BP8</t>
  </si>
  <si>
    <t>BP6117</t>
  </si>
  <si>
    <t>LONICERA JAPONICA HALL'S PROLIFIC BP8</t>
  </si>
  <si>
    <t>BA6136</t>
  </si>
  <si>
    <t>Couvre-sols -Ground covers</t>
  </si>
  <si>
    <t>LONICERA NIT. MAIGRUN BA5</t>
  </si>
  <si>
    <t>BA6137</t>
  </si>
  <si>
    <t>LONICERA NIT. MAIGRUN BA7</t>
  </si>
  <si>
    <t>BP6138</t>
  </si>
  <si>
    <t>LONICERA NIT. MAIGRUN BP8</t>
  </si>
  <si>
    <t>BA6087</t>
  </si>
  <si>
    <t>LONICERA NITIDA BA5</t>
  </si>
  <si>
    <t>BA6088</t>
  </si>
  <si>
    <t>LONICERA NITIDA BA7</t>
  </si>
  <si>
    <t>BP6090</t>
  </si>
  <si>
    <t>LONICERA NITIDA BP8</t>
  </si>
  <si>
    <t>BA6094</t>
  </si>
  <si>
    <t>LONICERA PILEATA BA7</t>
  </si>
  <si>
    <t>BG6156B</t>
  </si>
  <si>
    <t>LOROPETALUM CHIN. FIRE DANCE BG9</t>
  </si>
  <si>
    <t>72A0018</t>
  </si>
  <si>
    <t>LYCIUM BARBARUM GOJI LITTLE GOJI®</t>
  </si>
  <si>
    <t>72A0019</t>
  </si>
  <si>
    <t>LYCIUM BARBARUM GOJI SUPER SUCCESS®</t>
  </si>
  <si>
    <t>GC30256</t>
  </si>
  <si>
    <t>MAGNOLIA BROO. YELLOW BIRD GC2L T100/150</t>
  </si>
  <si>
    <t>GG1106</t>
  </si>
  <si>
    <t>MAGNOLIA BROO. YELLOW BIRD GG1LA 100/150</t>
  </si>
  <si>
    <t>GG1078</t>
  </si>
  <si>
    <t>MAGNOLIA ELIZABETH GG1LA 100/150</t>
  </si>
  <si>
    <t>BC29100</t>
  </si>
  <si>
    <t>MAGNOLIA GALAXY BC1.3L TIG 30/60</t>
  </si>
  <si>
    <t>BC29101</t>
  </si>
  <si>
    <t>MAGNOLIA GALAXY BC1.3L TIG 60/100</t>
  </si>
  <si>
    <t>24A143</t>
  </si>
  <si>
    <t>MAGNOLIA GRANDIFLORA ALTA ®</t>
  </si>
  <si>
    <t>BC29103</t>
  </si>
  <si>
    <t>MAGNOLIA HEAVEN SCENT BC1.3L TIG 60/100</t>
  </si>
  <si>
    <t>GG1085</t>
  </si>
  <si>
    <t>MAGNOLIA HEAVEN SCENT GG1LA 100/150</t>
  </si>
  <si>
    <t>GG1109</t>
  </si>
  <si>
    <t>MAGNOLIA KO. MARACZI® ISIS GG1LA 100/150</t>
  </si>
  <si>
    <t>BC26991</t>
  </si>
  <si>
    <t>MAGNOLIA KOBUS BC1.3L TIG</t>
  </si>
  <si>
    <t>SG29110</t>
  </si>
  <si>
    <t>MAGNOLIA KOBUS SG1LA TIG 40/60</t>
  </si>
  <si>
    <t>BG6190B</t>
  </si>
  <si>
    <t>MAGNOLIA LILIIFLORA NIGRA BG9 2/3 BR</t>
  </si>
  <si>
    <t>BC12041B</t>
  </si>
  <si>
    <t>MAGNOLIA LOEBN. LEONARD MESSEL BC1.3L</t>
  </si>
  <si>
    <t>GG1088</t>
  </si>
  <si>
    <t>MAGNOLIA MANCHU FAN GG1LA 100/150</t>
  </si>
  <si>
    <t>GG1087</t>
  </si>
  <si>
    <t>MAGNOLIA MANCHU FAN GG1LA 60/100</t>
  </si>
  <si>
    <t>GC30254</t>
  </si>
  <si>
    <t>MAGNOLIA SO. X LIL. GENIE® GC2L T100/150</t>
  </si>
  <si>
    <t>GC30255</t>
  </si>
  <si>
    <t>MAGNOLIA SO. X LIL. GENIE® GC2L T150/200</t>
  </si>
  <si>
    <t>GG1111</t>
  </si>
  <si>
    <t>MAGNOLIA SO. X LIL. GENIE® GG1LA 100/150</t>
  </si>
  <si>
    <t>GC30336</t>
  </si>
  <si>
    <t>MAGNOLIA STAR WARS GC2L TIG 100/150</t>
  </si>
  <si>
    <t>GC30251</t>
  </si>
  <si>
    <t>MAGNOLIA STAR WARS GC2L TIG 150/200</t>
  </si>
  <si>
    <t>GG1093</t>
  </si>
  <si>
    <t>MAGNOLIA STAR WARS GG1LA 100/150</t>
  </si>
  <si>
    <t>BC12043B</t>
  </si>
  <si>
    <t>MAGNOLIA STELLATA BC1.3L</t>
  </si>
  <si>
    <t>BG6246B</t>
  </si>
  <si>
    <t>MAGNOLIA STELLATA BG9</t>
  </si>
  <si>
    <t>BG6247B</t>
  </si>
  <si>
    <t>MAGNOLIA STELLATA BG9 2/3 BR</t>
  </si>
  <si>
    <t>BG6271B</t>
  </si>
  <si>
    <t>MAGNOLIA STELLATA ROYAL STAR BG9 2/3 BR</t>
  </si>
  <si>
    <t>GG1099</t>
  </si>
  <si>
    <t>MAGNOLIA SUNSATION GG1LA 100/150</t>
  </si>
  <si>
    <t>GG1098</t>
  </si>
  <si>
    <t>MAGNOLIA SUNSATION GG1LA 60/100</t>
  </si>
  <si>
    <t>BC12040B</t>
  </si>
  <si>
    <t>MAGNOLIA SUSAN BC1.3L</t>
  </si>
  <si>
    <t>BG6256B</t>
  </si>
  <si>
    <t>MAGNOLIA SUSAN BG9</t>
  </si>
  <si>
    <t>BG6257B</t>
  </si>
  <si>
    <t>MAGNOLIA SUSAN BG9 2/3 BR</t>
  </si>
  <si>
    <t>SG6279B</t>
  </si>
  <si>
    <t>MAHONIA AQUIFOLIUM SG9</t>
  </si>
  <si>
    <t>18A510</t>
  </si>
  <si>
    <t>MAHONIA MEDIA CHARITY</t>
  </si>
  <si>
    <t>BG6309B</t>
  </si>
  <si>
    <t>MALUS COCCINELLA® COURTAROU BG1LA TIG</t>
  </si>
  <si>
    <t>BP27821</t>
  </si>
  <si>
    <t>MALUS COCCINELLA® COURTAROU BP9</t>
  </si>
  <si>
    <t>GR11634</t>
  </si>
  <si>
    <t>MALUS CORALBURST CORALCOLE GRP TIG 60CM</t>
  </si>
  <si>
    <t>GC28850</t>
  </si>
  <si>
    <t>MALUS TRILOBATA GC1L2</t>
  </si>
  <si>
    <t>GC27001B</t>
  </si>
  <si>
    <t>MALUS X LE PHARE GC1.2L TIG (COLUM. RED)</t>
  </si>
  <si>
    <t>BC29906</t>
  </si>
  <si>
    <t>MANGAVE BLAZING SADDLES BC1L3</t>
  </si>
  <si>
    <t>BC29908</t>
  </si>
  <si>
    <t>MANGAVE LAVENDER LADY BC1L3</t>
  </si>
  <si>
    <t>BC29912</t>
  </si>
  <si>
    <t>MANGAVE NAVAJO PRINCESS BC1L3</t>
  </si>
  <si>
    <t>BP29913</t>
  </si>
  <si>
    <t>MANGAVE NAVAJO PRINCESS BP9</t>
  </si>
  <si>
    <t>BC29914</t>
  </si>
  <si>
    <t>MANGAVE NIGHT OWL BC1L3</t>
  </si>
  <si>
    <t>BC29918</t>
  </si>
  <si>
    <t>MANGAVE PINEAPPLE EXPRESS BC1L3</t>
  </si>
  <si>
    <t>BP29917</t>
  </si>
  <si>
    <t>MANGAVE PINEAPPLE EXPRESS BP9</t>
  </si>
  <si>
    <t>BC29919</t>
  </si>
  <si>
    <t>MANGAVE PRAYING HANDS BC1L3</t>
  </si>
  <si>
    <t>BP29920</t>
  </si>
  <si>
    <t>MANGAVE PRAYING HANDS BP9</t>
  </si>
  <si>
    <t>BC29923</t>
  </si>
  <si>
    <t>MANGAVE SILVER FOX BC1L3</t>
  </si>
  <si>
    <t>BP27831</t>
  </si>
  <si>
    <t>MATTEUCCIA STRUTHIOPTERIS BP9</t>
  </si>
  <si>
    <t>40A251</t>
  </si>
  <si>
    <t>Graminées - Grasses</t>
  </si>
  <si>
    <t>MISCANTHUS SINENSIS GRACILLIMUS</t>
  </si>
  <si>
    <t>BG27293</t>
  </si>
  <si>
    <t>MISCANTHUS SINENSIS NAVAJO BG9</t>
  </si>
  <si>
    <t>40A252</t>
  </si>
  <si>
    <t>MISCANTHUS SINENSIS 'RED CHIEF'</t>
  </si>
  <si>
    <t>40A244</t>
  </si>
  <si>
    <t>MISCANTHUS SINENSIS STRICT. DWARF</t>
  </si>
  <si>
    <t>BP29932</t>
  </si>
  <si>
    <t>MISCANTHUS SINENSIS STRICT. DWARF BP7</t>
  </si>
  <si>
    <t>40A217</t>
  </si>
  <si>
    <t>MISCANTHUS SINENSIS VARIEGATUS</t>
  </si>
  <si>
    <t>40A282</t>
  </si>
  <si>
    <t>MISCANTHUS SINENSIS ZEBRINUS STRICTUS</t>
  </si>
  <si>
    <t>BG29149</t>
  </si>
  <si>
    <t>MORUS KAGAYAMAE FRUITLESS BG1LA T30/60</t>
  </si>
  <si>
    <t>SI12635</t>
  </si>
  <si>
    <t>MORUS KAGAYAMAE FRUITLESS SCI 200/250</t>
  </si>
  <si>
    <t>Scion</t>
  </si>
  <si>
    <t>BG24519B</t>
  </si>
  <si>
    <t>MORUS ROTUNDILOBA MOJO BERRY ® BG1LA</t>
  </si>
  <si>
    <t>BC13855B</t>
  </si>
  <si>
    <t>MUSA BASJOO SAKHALIN BC1.3L</t>
  </si>
  <si>
    <t>BC13857B</t>
  </si>
  <si>
    <t>MUSA SIKKIMENSIS RED TIGER BC1.3L</t>
  </si>
  <si>
    <t>BP27859</t>
  </si>
  <si>
    <t>NANDINA DOMEST. MAG.® LEMON LIME BP9</t>
  </si>
  <si>
    <t>BP27868</t>
  </si>
  <si>
    <t>NANDINA DOMEST. TWILIGHT® BP9</t>
  </si>
  <si>
    <t>BC29935</t>
  </si>
  <si>
    <t>NERINE BOWDENII BC1L3</t>
  </si>
  <si>
    <t>BP29936</t>
  </si>
  <si>
    <t>OPHIOPOGON NIGER BP9</t>
  </si>
  <si>
    <t>BP29937</t>
  </si>
  <si>
    <t>OPHIOPOGON PLANISCAPUS HOSOBA BP9</t>
  </si>
  <si>
    <t>BP27879</t>
  </si>
  <si>
    <t>OSMANTHUS DELAVAYI BP9</t>
  </si>
  <si>
    <t>BP27882</t>
  </si>
  <si>
    <t>OSMANTHUS HETEROPHY. GOSHIKI BP9</t>
  </si>
  <si>
    <t>BP27884</t>
  </si>
  <si>
    <t>OSMANTHUS HETEROPHY. PURPUREUS BP9</t>
  </si>
  <si>
    <t>BP27886</t>
  </si>
  <si>
    <t>OSMANTHUS HETEROPHY. VARIEGATUS BP9</t>
  </si>
  <si>
    <t>BP27880</t>
  </si>
  <si>
    <t>OSMANTHUS HETEROPHYLLUS BP9</t>
  </si>
  <si>
    <t>SG29155</t>
  </si>
  <si>
    <t>OSTRYA CARPINIFOLIA SG1LA TIG 30/60</t>
  </si>
  <si>
    <t>SG29156</t>
  </si>
  <si>
    <t>OSTRYA CARPINIFOLIA SG1LA TIG 60/100</t>
  </si>
  <si>
    <t>18A366</t>
  </si>
  <si>
    <t>OTHONNA CHEIRIFOLIA</t>
  </si>
  <si>
    <t>60A136</t>
  </si>
  <si>
    <t>OZOTHAMNUS ROS. SILVER JUBILEE</t>
  </si>
  <si>
    <t>18A562</t>
  </si>
  <si>
    <t>PANICUM BLUE FOUNTAIN</t>
  </si>
  <si>
    <t>40A280</t>
  </si>
  <si>
    <t>PANICUM VIRGATUM HEAVY METAL</t>
  </si>
  <si>
    <t>12G502</t>
  </si>
  <si>
    <t>PARAHEBE BLUE FORM</t>
  </si>
  <si>
    <t>12G503</t>
  </si>
  <si>
    <t>PARAHEBE KENTY PINK</t>
  </si>
  <si>
    <t>BP26943</t>
  </si>
  <si>
    <t>PARAHEBE X AVALANCHE® BP7</t>
  </si>
  <si>
    <t>BP27570</t>
  </si>
  <si>
    <t>PARAHEBE X PINK AVALANCHE® BP7</t>
  </si>
  <si>
    <t>BG26085B</t>
  </si>
  <si>
    <t>PARROTIA PERSICA BG1LA TIG</t>
  </si>
  <si>
    <t>BG24512B</t>
  </si>
  <si>
    <t>PARROTIA PERSICA PERSIAN SPIRE® BG9</t>
  </si>
  <si>
    <t>BG26087B</t>
  </si>
  <si>
    <t>PARROTIA PERSICA VANESSA BG1LA TIG</t>
  </si>
  <si>
    <t>GG6552B</t>
  </si>
  <si>
    <t>Grimpantes -Climbings</t>
  </si>
  <si>
    <t>PARTHENOCI. TRICU. VEITCHII ROBUSTA GG9</t>
  </si>
  <si>
    <t>SA6559</t>
  </si>
  <si>
    <t>PARTHENOCISSUS TRICUSPIDATA SA7</t>
  </si>
  <si>
    <t>BG27317B</t>
  </si>
  <si>
    <t>PASSIFLORA CAERULEA BG9 TUT</t>
  </si>
  <si>
    <t>BG21864B</t>
  </si>
  <si>
    <t>PASSIFLORA CAERULEA PURPLE HAZE BG9 TUT</t>
  </si>
  <si>
    <t>BG28723</t>
  </si>
  <si>
    <t>PASSIFLORA IN. COOLTROP. EIA POPEIA BG9</t>
  </si>
  <si>
    <t>BG28724</t>
  </si>
  <si>
    <t>PASSIFLORA IN. COOLTROP. SNOWSTAR BG9</t>
  </si>
  <si>
    <t>BG22564B</t>
  </si>
  <si>
    <t>PASSIFLORA RIVERSIDE® SNOW QUEEN BG9 TUT</t>
  </si>
  <si>
    <t>SG13975B</t>
  </si>
  <si>
    <t>PAULOWNIA TOMENTOSA SG1LA TIG</t>
  </si>
  <si>
    <t>84A105</t>
  </si>
  <si>
    <t>PENNISETUM ALOPECUROI. LITTLE BUNNY</t>
  </si>
  <si>
    <t>BA30299</t>
  </si>
  <si>
    <t>PENNISETUM ALOPECUROI. LITTLE BUNNY BA5</t>
  </si>
  <si>
    <t>BP29942</t>
  </si>
  <si>
    <t>PENNISETUM ALOPECUROIDES GELB STIEL BP7</t>
  </si>
  <si>
    <t>BP29941</t>
  </si>
  <si>
    <t>PENNISETUM ALOPECUROIDES GELB STIEL BP9</t>
  </si>
  <si>
    <t>BA13540</t>
  </si>
  <si>
    <t>PEROVSKIA ATRIPLIC. BLUE SPIRE BA8</t>
  </si>
  <si>
    <t>BP28373</t>
  </si>
  <si>
    <t>PEROVSKIA ATRIPLIC. BLUESETTE BP9</t>
  </si>
  <si>
    <t>BP28263</t>
  </si>
  <si>
    <t>PEROVSKIA BLUE STEEL BP7</t>
  </si>
  <si>
    <t>BP28169</t>
  </si>
  <si>
    <t>PEROVSKIA BLUE STEEL BP8</t>
  </si>
  <si>
    <t>BP23111</t>
  </si>
  <si>
    <t>PHILADELPHUS BELLE ETOILE BP8</t>
  </si>
  <si>
    <t>BP28892</t>
  </si>
  <si>
    <t>PHILADELPHUS C. PETITE PERFUME PINK® BP8</t>
  </si>
  <si>
    <t>BP29552</t>
  </si>
  <si>
    <t>PHILADELPHUS C. PETITE PERFUME WHITE®BP8</t>
  </si>
  <si>
    <t>BP6586</t>
  </si>
  <si>
    <t>PHILADELPHUS CORONARIUS AUREUS BP8</t>
  </si>
  <si>
    <t>BP9339</t>
  </si>
  <si>
    <t>PHILADELPHUS CORONARIUS BP8</t>
  </si>
  <si>
    <t>BP22732</t>
  </si>
  <si>
    <t>PHILADELPHUS LEMOINEI BP8</t>
  </si>
  <si>
    <t>BP23113</t>
  </si>
  <si>
    <t>PHILADELPHUS MANTEAU DHERMINE BP8</t>
  </si>
  <si>
    <t>BP11941</t>
  </si>
  <si>
    <t>PHILADELPHUS MRS E.L.ROBINSON BP8</t>
  </si>
  <si>
    <t>BP25652</t>
  </si>
  <si>
    <t>PHILADELPHUS SILBERREGEN BP8</t>
  </si>
  <si>
    <t>BP23115</t>
  </si>
  <si>
    <t>PHILADELPHUS STARBRIGHT® BP8</t>
  </si>
  <si>
    <t>BP9340</t>
  </si>
  <si>
    <t>PHILADELPHUS X MINNESOTA SNOWFLAKE BP8</t>
  </si>
  <si>
    <t>BP9338</t>
  </si>
  <si>
    <t>PHILADELPHUS X VIRGINAL BP8</t>
  </si>
  <si>
    <t>BP6593</t>
  </si>
  <si>
    <t>PHILLYREA ANGUSTIFOLIA BP8</t>
  </si>
  <si>
    <t>BA6655</t>
  </si>
  <si>
    <t>PHLOMIS FRUTICOSA BA7</t>
  </si>
  <si>
    <t>18A517</t>
  </si>
  <si>
    <t>PHLOMIS PURPUREA</t>
  </si>
  <si>
    <t>8.14P102</t>
  </si>
  <si>
    <t>PHOENIX CANARIENSIS</t>
  </si>
  <si>
    <t>BP30186</t>
  </si>
  <si>
    <t>PHORMIUM COOKIANUM BLACK ADDER® BP9</t>
  </si>
  <si>
    <t>28A245</t>
  </si>
  <si>
    <t>PHORMIUM COOKIANUM TRICOLOR</t>
  </si>
  <si>
    <t>BG12125B</t>
  </si>
  <si>
    <t>PHORMIUM SUNRISE BG9</t>
  </si>
  <si>
    <t>BG12119B</t>
  </si>
  <si>
    <t>PHORMIUM TENAX AMAZING RED BG9</t>
  </si>
  <si>
    <t>28A244</t>
  </si>
  <si>
    <t>PHORMIUM TENAX APRICOT QUEEN</t>
  </si>
  <si>
    <t>BG6702B</t>
  </si>
  <si>
    <t>PHORMIUM TENAX APRICOT QUEEN BG9</t>
  </si>
  <si>
    <t>28A243</t>
  </si>
  <si>
    <t>PHORMIUM TENAX PINK FLAMINGO</t>
  </si>
  <si>
    <t>BG12123B</t>
  </si>
  <si>
    <t>PHORMIUM TENAX PINK PANTHER BG9</t>
  </si>
  <si>
    <t>BG6726B</t>
  </si>
  <si>
    <t>PHORMIUM TENAX RAINBOW QUEEN BG9</t>
  </si>
  <si>
    <t>28A165</t>
  </si>
  <si>
    <t>PHORMIUM TENAX SPECIAL RED</t>
  </si>
  <si>
    <t>28A231</t>
  </si>
  <si>
    <t>PHORMIUM TENAX SUNDOWNER</t>
  </si>
  <si>
    <t>28A168</t>
  </si>
  <si>
    <t>PHORMIUM TENAX SURFER</t>
  </si>
  <si>
    <t>28A169</t>
  </si>
  <si>
    <t>PHORMIUM TENAX SURFER BRONZE</t>
  </si>
  <si>
    <t>6.12P115</t>
  </si>
  <si>
    <t>PHORMIUM TENAX VARIEGATA</t>
  </si>
  <si>
    <t>BC13849B</t>
  </si>
  <si>
    <t>PHOTINIA FRAS. LOUISE MCLARLOU® BC1.3L R</t>
  </si>
  <si>
    <t>BG10711B</t>
  </si>
  <si>
    <t>PHOTINIA FRAS. LOUISE MCLARLOU® BG9 R</t>
  </si>
  <si>
    <t>BP26453</t>
  </si>
  <si>
    <t>PHOTINIA FRAS. LOUISE MCLARLOU® BP8</t>
  </si>
  <si>
    <t>BP28082</t>
  </si>
  <si>
    <t>PHOTINIA FRASERI CARRÉ ROUGE BP9</t>
  </si>
  <si>
    <t>BG6669B</t>
  </si>
  <si>
    <t>PHOTINIA FRASERI PINK MARBLE® BG9 R</t>
  </si>
  <si>
    <t>BA6677</t>
  </si>
  <si>
    <t>PHOTINIA FRASERI RED ROBIN BA5</t>
  </si>
  <si>
    <t>BP6674</t>
  </si>
  <si>
    <t>PHOTINIA FRASERI RED ROBIN BP8</t>
  </si>
  <si>
    <t>BA6691</t>
  </si>
  <si>
    <t>PHOTINIA FRASERI RED SELECT BA5</t>
  </si>
  <si>
    <t>BC11923B</t>
  </si>
  <si>
    <t>PHOTINIA FRASERI RED SELECT BC1.3L R</t>
  </si>
  <si>
    <t>BG6692B</t>
  </si>
  <si>
    <t>PHOTINIA FRASERI RED SELECT BG9 R</t>
  </si>
  <si>
    <t>BP29948</t>
  </si>
  <si>
    <t>PHYGELIUS COLORBURST DEEP RED BP9</t>
  </si>
  <si>
    <t>BP29951</t>
  </si>
  <si>
    <t>PHYGELIUS COLORBURST WHITE BP9</t>
  </si>
  <si>
    <t>18A592</t>
  </si>
  <si>
    <t>PHYLICA ERICOIDES</t>
  </si>
  <si>
    <t>BA11801</t>
  </si>
  <si>
    <t>PHYSOCAR. OPULI. MIDNIGHT JONIGHT® BA7</t>
  </si>
  <si>
    <t>BP29254</t>
  </si>
  <si>
    <t>PHYSOCAR. OPULI. MIDNIGHT JONIGHT® BP8</t>
  </si>
  <si>
    <t>BP29252</t>
  </si>
  <si>
    <t>PHYSOCAR. OPULI. RASPBERRY LEMONADE® BP8</t>
  </si>
  <si>
    <t>GG23652</t>
  </si>
  <si>
    <t>PICEA ABIES INVERSA PENDULA GG9</t>
  </si>
  <si>
    <t>SG25864B</t>
  </si>
  <si>
    <t>PICEA ABIES SG1LA 20/30</t>
  </si>
  <si>
    <t>SG25865B</t>
  </si>
  <si>
    <t>PICEA ABIES SG1LA 30/40</t>
  </si>
  <si>
    <t>BG11781B</t>
  </si>
  <si>
    <t>PICEA GLAUCA CONICA BG9 10/15</t>
  </si>
  <si>
    <t>BG6775B</t>
  </si>
  <si>
    <t>PICEA GLAUCA CONICA BG9 15/20</t>
  </si>
  <si>
    <t>BC9532B</t>
  </si>
  <si>
    <t>PIERIS JAPO. BONFIRE BC1.3L R</t>
  </si>
  <si>
    <t>BC6787B</t>
  </si>
  <si>
    <t>PIERIS JAPO. CUPIDO BC1.3L R</t>
  </si>
  <si>
    <t>BC6819B</t>
  </si>
  <si>
    <t>PIERIS JAPO. FLAMING SILVER BC1.3L R</t>
  </si>
  <si>
    <t>BC6824B</t>
  </si>
  <si>
    <t>PIERIS JAPO. FOREST FLAME BC1.3L R</t>
  </si>
  <si>
    <t>BC6794B</t>
  </si>
  <si>
    <t>PIERIS JAPO. LITTLE HEATH BC1.3L R</t>
  </si>
  <si>
    <t>BC6793B</t>
  </si>
  <si>
    <t>PIERIS JAPO. LITTLE HEATH GREEN BC1.3L R</t>
  </si>
  <si>
    <t>BC6801B</t>
  </si>
  <si>
    <t>PIERIS JAPO. PASSION® BC1.3L R</t>
  </si>
  <si>
    <t>BC6803B</t>
  </si>
  <si>
    <t>PIERIS JAPO. PRELUDE BC1.3L R</t>
  </si>
  <si>
    <t>BC6808B</t>
  </si>
  <si>
    <t>PIERIS JAPO. VALLEY VALENTINE BC1.3L R</t>
  </si>
  <si>
    <t>BC9530B</t>
  </si>
  <si>
    <t>PIERIS JAPO. VARIEGATA BC1.3L R</t>
  </si>
  <si>
    <t>GG23752</t>
  </si>
  <si>
    <t>PINUS DENSIFLORA ALICE VERKADE GG9</t>
  </si>
  <si>
    <t>GG23750</t>
  </si>
  <si>
    <t>PINUS FLEXILIS TINY TEMPLE GG9</t>
  </si>
  <si>
    <t>SG6834B</t>
  </si>
  <si>
    <t>PINUS MUGO MUGHUS SG9 R</t>
  </si>
  <si>
    <t>GG6836</t>
  </si>
  <si>
    <t>PINUS MUGO OPHIR GG9</t>
  </si>
  <si>
    <t>SG6837B</t>
  </si>
  <si>
    <t>PINUS MUGO PUMILIO SG9 R</t>
  </si>
  <si>
    <t>SG13298B</t>
  </si>
  <si>
    <t>PINUS NIGRA NIGRA SG1LA 15/20</t>
  </si>
  <si>
    <t>SG9316B</t>
  </si>
  <si>
    <t>PINUS NIGRA NIGRA SG1LA 20/30</t>
  </si>
  <si>
    <t>SG23126B</t>
  </si>
  <si>
    <t>PINUS NIGRA SUBSP. LARICIO SG1LA 15/20</t>
  </si>
  <si>
    <t>SG9322B</t>
  </si>
  <si>
    <t>PINUS PINASTER SG1LA 20/30</t>
  </si>
  <si>
    <t>SG9319B</t>
  </si>
  <si>
    <t>PINUS RADIATA SG1LA 20/30</t>
  </si>
  <si>
    <t>SG9320B</t>
  </si>
  <si>
    <t>PINUS RADIATA SG1LA 30/40</t>
  </si>
  <si>
    <t>GG23769</t>
  </si>
  <si>
    <t>PINUS STROBUS MINIMA GG9</t>
  </si>
  <si>
    <t>GG6854</t>
  </si>
  <si>
    <t>PINUS STROBUS NANA GG9</t>
  </si>
  <si>
    <t>GG25796</t>
  </si>
  <si>
    <t>PINUS STROBUS TINY CURLS GG9</t>
  </si>
  <si>
    <t>GG24002</t>
  </si>
  <si>
    <t>PINUS STROBUS TORTUOSA GG9</t>
  </si>
  <si>
    <t>BP28615</t>
  </si>
  <si>
    <t>PITTOSPO. TENUIFO. BANNOW BAY® BP9</t>
  </si>
  <si>
    <t>BP28774</t>
  </si>
  <si>
    <t>PITTOSPO. TENUIFO. DARK DIVA ® BP9</t>
  </si>
  <si>
    <t>BG29504</t>
  </si>
  <si>
    <t>PITTOSPO. TENUIFO. GLO BALL® BG9 R</t>
  </si>
  <si>
    <t>BP28776</t>
  </si>
  <si>
    <t>PITTOSPO. TENUIFO. GREEN ELF BP9</t>
  </si>
  <si>
    <t>BP28616</t>
  </si>
  <si>
    <t>PITTOSPO. TENUIFO. IRISH LUCK® BP9</t>
  </si>
  <si>
    <t>BP28778</t>
  </si>
  <si>
    <t>PITTOSPO. TENUIFO. MACROPHYLLUM BP9</t>
  </si>
  <si>
    <t>BG22231B</t>
  </si>
  <si>
    <t>PITTOSPO. TENUIFO. MIDGET BG9 R</t>
  </si>
  <si>
    <t>BG13270B</t>
  </si>
  <si>
    <t>PITTOSPO. TENUIFO. SILVER BALL BG9 R</t>
  </si>
  <si>
    <t>BP27626</t>
  </si>
  <si>
    <t>PITTOSPO. TENUIFO. TOM THUMB BP9</t>
  </si>
  <si>
    <t>BC8853B</t>
  </si>
  <si>
    <t>PITTOSPO. TENUIFO. VARIEGATUM BC1.3L</t>
  </si>
  <si>
    <t>BP28782</t>
  </si>
  <si>
    <t>PITTOSPO. TENUIFO. WRINKLED BLUE BP9</t>
  </si>
  <si>
    <t>BP28780</t>
  </si>
  <si>
    <t>PITTOSPO. TENUIFOLIUM BP9</t>
  </si>
  <si>
    <t>BR6949</t>
  </si>
  <si>
    <t>PLATANUS ACERIFOLIA BRP 150/200</t>
  </si>
  <si>
    <t>Bouture Repiqué</t>
  </si>
  <si>
    <t>18A545</t>
  </si>
  <si>
    <t>POLEMONIUM BRESSINGHAM PURPLE</t>
  </si>
  <si>
    <t>BA7030</t>
  </si>
  <si>
    <t>POTEN. F. LOVELY PINK® PINK BEAUTY BA5</t>
  </si>
  <si>
    <t>BA6986</t>
  </si>
  <si>
    <t>POTENTI. FRUT. ABBOTSWOOD BA5</t>
  </si>
  <si>
    <t>BA6987</t>
  </si>
  <si>
    <t>POTENTI. FRUT. ABBOTSWOOD BA7</t>
  </si>
  <si>
    <t>BP29704</t>
  </si>
  <si>
    <t>POTENTI. FRUT. BELLA APPLE BP8</t>
  </si>
  <si>
    <t>BP29703</t>
  </si>
  <si>
    <t>POTENTI. FRUT. BELLA BIANCA BP8</t>
  </si>
  <si>
    <t>BP13687</t>
  </si>
  <si>
    <t>POTENTI. FRUT. DOUBLE PUNCH® CREAM BP8</t>
  </si>
  <si>
    <t>BP13688</t>
  </si>
  <si>
    <t>POTENTI. FRUT. DOUBLE PUNCH® GOLD BP8</t>
  </si>
  <si>
    <t>BP13689</t>
  </si>
  <si>
    <t>POTENTI. FRUT. DOUBLE PUNCH® PASTEL BP8</t>
  </si>
  <si>
    <t>BP25481</t>
  </si>
  <si>
    <t>POTENTI. FRUT. DOUBLE PUNCH® PEACH BP8</t>
  </si>
  <si>
    <t>BP29705</t>
  </si>
  <si>
    <t>POTENTI. FRUT. DOUBLE PUNCH® PINK BP8</t>
  </si>
  <si>
    <t>BA6995</t>
  </si>
  <si>
    <t>POTENTI. FRUT. GOLDFINGER BA5</t>
  </si>
  <si>
    <t>BA6996</t>
  </si>
  <si>
    <t>POTENTI. FRUT. GOLDFINGER BA7</t>
  </si>
  <si>
    <t>BP6997</t>
  </si>
  <si>
    <t>POTENTI. FRUT. GOLDFINGER BP8</t>
  </si>
  <si>
    <t>BP7000</t>
  </si>
  <si>
    <t>POTENTI. FRUT. GOLDSTAR BP8</t>
  </si>
  <si>
    <t>BG7200B</t>
  </si>
  <si>
    <t>PRUNUS ACCOLADE BG1LA TIG</t>
  </si>
  <si>
    <t>BP27917</t>
  </si>
  <si>
    <t>PRUNUS ACCOLADE BP9</t>
  </si>
  <si>
    <t>SI11097</t>
  </si>
  <si>
    <t>PRUNUS ARME. BERGERON SCI 100/150</t>
  </si>
  <si>
    <t>SI11103</t>
  </si>
  <si>
    <t>PRUNUS ARME. PRECOCE DE SAUMUR SC100/150</t>
  </si>
  <si>
    <t>GC28161B</t>
  </si>
  <si>
    <t>PRUNUS AVIUM PLENA GC1L2 R</t>
  </si>
  <si>
    <t>GC28421B</t>
  </si>
  <si>
    <t>PRUNUS AVIUM PLENA GC1L2 TIG</t>
  </si>
  <si>
    <t>BG30105</t>
  </si>
  <si>
    <t>PRUNUS CERASIF. CHOCO CREME® BG1LA</t>
  </si>
  <si>
    <t>BP30106</t>
  </si>
  <si>
    <t>PRUNUS CERASIF. CHOCO CREME® BP9</t>
  </si>
  <si>
    <t>GC29161</t>
  </si>
  <si>
    <t>PRUNUS CERASIF. PISSARDII GC1.2L T30/60</t>
  </si>
  <si>
    <t>GC29162</t>
  </si>
  <si>
    <t>PRUNUS CERASIF. PISSARDII GC1.2L T60/100</t>
  </si>
  <si>
    <t>BC11638B</t>
  </si>
  <si>
    <t>PRUNUS INCISA KOJO NO MAI BC1.3L</t>
  </si>
  <si>
    <t>BP27921</t>
  </si>
  <si>
    <t>PRUNUS INCISA KOJO NO MAI BP9</t>
  </si>
  <si>
    <t>BP7062</t>
  </si>
  <si>
    <t>PRUNUS LAURO. CAUCASICA BP8</t>
  </si>
  <si>
    <t>BC7069B</t>
  </si>
  <si>
    <t>PRUNUS LAURO. CAUCASICA DART'S BC1.3L</t>
  </si>
  <si>
    <t>BP7070</t>
  </si>
  <si>
    <t>PRUNUS LAURO. CAUCASICA DART'S BP8</t>
  </si>
  <si>
    <t>BP7084</t>
  </si>
  <si>
    <t>PRUNUS LAURO. ETNA® BP8</t>
  </si>
  <si>
    <t>BP21733</t>
  </si>
  <si>
    <t>PRUNUS LAURO. FONTANETTE BP8</t>
  </si>
  <si>
    <t>BP22462</t>
  </si>
  <si>
    <t>PRUNUS LAURO. GENOLIA® BP8</t>
  </si>
  <si>
    <t>BP9212</t>
  </si>
  <si>
    <t>PRUNUS LAURO. GREENTORCH® BP8</t>
  </si>
  <si>
    <t>BP7106</t>
  </si>
  <si>
    <t>PRUNUS LAURO. HERBERGII BP8</t>
  </si>
  <si>
    <t>BP27923</t>
  </si>
  <si>
    <t>PRUNUS LAURO. MOUNT VERNON BP9</t>
  </si>
  <si>
    <t>BP7134</t>
  </si>
  <si>
    <t>PRUNUS LAURO. NOVITA BP8</t>
  </si>
  <si>
    <t>BP27925</t>
  </si>
  <si>
    <t>PRUNUS LAURO. OTTO LUYKEN BP9</t>
  </si>
  <si>
    <t>BC10874B</t>
  </si>
  <si>
    <t>PRUNUS LAURO. ROTUNDIFOLIA BC1.3L</t>
  </si>
  <si>
    <t>BP7153</t>
  </si>
  <si>
    <t>PRUNUS LAURO. ROTUNDIFOLIA BP8</t>
  </si>
  <si>
    <t>BR7156</t>
  </si>
  <si>
    <t>PRUNUS LAURO. ROTUNDIFOLIA BRP 20/30 R</t>
  </si>
  <si>
    <t>BP28091</t>
  </si>
  <si>
    <t>PRUNUS LAURO. SOFIA® BP9</t>
  </si>
  <si>
    <t>SI11121</t>
  </si>
  <si>
    <t>PRUNUS PER. GROSSE MIGNONNE SCI 100/150</t>
  </si>
  <si>
    <t>SI11109</t>
  </si>
  <si>
    <t>PRUNUS PER. MORTON SCI 100/150</t>
  </si>
  <si>
    <t>BG29169</t>
  </si>
  <si>
    <t>PRUNUS SERR. KANZAN BG1LA TIG 30/60</t>
  </si>
  <si>
    <t>BG29170</t>
  </si>
  <si>
    <t>PRUNUS SERR. KANZAN BG1LA TIG 60/100</t>
  </si>
  <si>
    <t>BG29173</t>
  </si>
  <si>
    <t>PRUNUS SERR. ROYAL BURGUN. BG1LA T30/60</t>
  </si>
  <si>
    <t>GC26040B</t>
  </si>
  <si>
    <t>PRUNUS SERR. ROYAL BURGUN. GC1.2L</t>
  </si>
  <si>
    <t>GC29175</t>
  </si>
  <si>
    <t>PRUNUS SERR. SUNSET BOUL. GC1.2L T30/60</t>
  </si>
  <si>
    <t>GC29176</t>
  </si>
  <si>
    <t>PRUNUS SERR. SUNSET BOUL. GC1.2L T60/100</t>
  </si>
  <si>
    <t>BG29953</t>
  </si>
  <si>
    <t>PSEUDOPANAX LESSONII MOES TOES® BG9</t>
  </si>
  <si>
    <t>BP29677</t>
  </si>
  <si>
    <t>PTERIS NIPPONICA BP9</t>
  </si>
  <si>
    <t>BP27938</t>
  </si>
  <si>
    <t>PUNICA GRANATUM CHICO BP9</t>
  </si>
  <si>
    <t>BP27942</t>
  </si>
  <si>
    <t>PUNICA GRANATUM LEGRELLEAE BP9</t>
  </si>
  <si>
    <t>BP27944</t>
  </si>
  <si>
    <t>PUNICA GRANATUM MAXIMA RUBRA BP9</t>
  </si>
  <si>
    <t>BP27946</t>
  </si>
  <si>
    <t>PUNICA GRANATUM PLENIFLORA BP9</t>
  </si>
  <si>
    <t>BA7348</t>
  </si>
  <si>
    <t>PYRACANTHA MOHAVE BA5</t>
  </si>
  <si>
    <t>BP27948</t>
  </si>
  <si>
    <t>PYRACANTHA MOHAVE BP9</t>
  </si>
  <si>
    <t>BA7353</t>
  </si>
  <si>
    <t>PYRACANTHA ORANGE GLOW BA5</t>
  </si>
  <si>
    <t>BP27950</t>
  </si>
  <si>
    <t>PYRACANTHA ORANGE GLOW BP9</t>
  </si>
  <si>
    <t>BA7357</t>
  </si>
  <si>
    <t>PYRACANTHA RED COLUMN BA5</t>
  </si>
  <si>
    <t>BP27953</t>
  </si>
  <si>
    <t>PYRACANTHA RED COLUMN BP9</t>
  </si>
  <si>
    <t>BA7361</t>
  </si>
  <si>
    <t>PYRACANTHA SAPHYR® JAUNE BA5</t>
  </si>
  <si>
    <t>BA7362</t>
  </si>
  <si>
    <t>PYRACANTHA SAPHYR® JAUNE BA7</t>
  </si>
  <si>
    <t>BP27955</t>
  </si>
  <si>
    <t>PYRACANTHA SAPHYR® JAUNE BP9</t>
  </si>
  <si>
    <t>BA7368</t>
  </si>
  <si>
    <t>PYRACANTHA SAPHYR® ORANGE BA5</t>
  </si>
  <si>
    <t>BA7369</t>
  </si>
  <si>
    <t>PYRACANTHA SAPHYR® ORANGE BA7</t>
  </si>
  <si>
    <t>BP27957</t>
  </si>
  <si>
    <t>PYRACANTHA SAPHYR® ORANGE BP9</t>
  </si>
  <si>
    <t>BA7377</t>
  </si>
  <si>
    <t>PYRACANTHA SAPHYR® ROUGE BA7</t>
  </si>
  <si>
    <t>BP27959</t>
  </si>
  <si>
    <t>PYRACANTHA SAPHYR® ROUGE BP9</t>
  </si>
  <si>
    <t>BA7383</t>
  </si>
  <si>
    <t>PYRACANTHA SOLEIL D'OR BA5</t>
  </si>
  <si>
    <t>SI11156</t>
  </si>
  <si>
    <t>PYRUS C. CONFERENCE SCI 100/150</t>
  </si>
  <si>
    <t>SI11158</t>
  </si>
  <si>
    <t>PYRUS C. DOYENNE DU COMICE SCI 100/150</t>
  </si>
  <si>
    <t>SI11154</t>
  </si>
  <si>
    <t>PYRUS C. WILLIAMS B CHRETIEN SCI 100/150</t>
  </si>
  <si>
    <t>GC29181</t>
  </si>
  <si>
    <t>PYRUS CALLER. CHANTICLEER GC1L2 T30/60</t>
  </si>
  <si>
    <t>SG7435B</t>
  </si>
  <si>
    <t>QUERCUS ILEX SG1LA 15/20</t>
  </si>
  <si>
    <t>SG7437B</t>
  </si>
  <si>
    <t>QUERCUS ILEX SG1LA 30/40</t>
  </si>
  <si>
    <t>GG1138</t>
  </si>
  <si>
    <t>QUERCUS PALUS. GREEN DWARF GG1LA 30/60</t>
  </si>
  <si>
    <t>GG1137</t>
  </si>
  <si>
    <t>QUERCUS PALUS. GREEN DWARF GG1LA 60/100</t>
  </si>
  <si>
    <t>GG1143</t>
  </si>
  <si>
    <t>QUERCUS PALUS. ISABEL GG1LA 30/60</t>
  </si>
  <si>
    <t>GG1142</t>
  </si>
  <si>
    <t>QUERCUS PALUS. ISABEL GG1LA 60/100</t>
  </si>
  <si>
    <t>SG29199</t>
  </si>
  <si>
    <t>QUERCUS PALUSTRIS SG1LA TIG 20/40</t>
  </si>
  <si>
    <t>SG29200</t>
  </si>
  <si>
    <t>QUERCUS PALUSTRIS SG1LA TIG 40/60</t>
  </si>
  <si>
    <t>SG29202</t>
  </si>
  <si>
    <t>QUERCUS PALUSTRIS SG7 TIG 40/60</t>
  </si>
  <si>
    <t>Godets Ø 7</t>
  </si>
  <si>
    <t>SG29213</t>
  </si>
  <si>
    <t>QUERCUS ROBUR SG1LA TIG 20/40</t>
  </si>
  <si>
    <t>SG29214</t>
  </si>
  <si>
    <t>QUERCUS ROBUR SG1LA TIG 40/60</t>
  </si>
  <si>
    <t>BG7498B</t>
  </si>
  <si>
    <t>RHAMNUS FRANGULA ASPLENIFOLIA BG9 R</t>
  </si>
  <si>
    <t>BG25467B</t>
  </si>
  <si>
    <t>RHAMNUS FRANGULA FINE LINE® BG9 R</t>
  </si>
  <si>
    <t>18A279</t>
  </si>
  <si>
    <t>RHODOHYPOXIS MILLOIDES PAULA</t>
  </si>
  <si>
    <t>54A112</t>
  </si>
  <si>
    <t>18A280</t>
  </si>
  <si>
    <t>RHODOHYPOXIS MILLOIDES PINTADO</t>
  </si>
  <si>
    <t>54A110</t>
  </si>
  <si>
    <t>18A408</t>
  </si>
  <si>
    <t>RHODOHYPOXIS THE BRIDE</t>
  </si>
  <si>
    <t>54A001</t>
  </si>
  <si>
    <t>RIBES NIG. ANDEGA</t>
  </si>
  <si>
    <t>Motte Ø 5.5</t>
  </si>
  <si>
    <t>72A0312</t>
  </si>
  <si>
    <t>RIBES NIG. BLACK MARBLE®</t>
  </si>
  <si>
    <t>54A002</t>
  </si>
  <si>
    <t>RIBES NIG. GEANT DE BOSKOOP</t>
  </si>
  <si>
    <t>72A0302</t>
  </si>
  <si>
    <t>RIBES NIG. LITTLE BLACK SUGAR®</t>
  </si>
  <si>
    <t>72A0305</t>
  </si>
  <si>
    <t>RIBES NIG. TITANIA</t>
  </si>
  <si>
    <t>72A0310</t>
  </si>
  <si>
    <t>RIBES NIG. X JOSTA</t>
  </si>
  <si>
    <t>72A0311</t>
  </si>
  <si>
    <t>RIBES NIG. X JOSTA JODELI®</t>
  </si>
  <si>
    <t>BP28182</t>
  </si>
  <si>
    <t>RIBES NIG. X JOSTA JODELI® BP8</t>
  </si>
  <si>
    <t>60A096</t>
  </si>
  <si>
    <t>RIBES RUB BLANCHETTE®</t>
  </si>
  <si>
    <t>60A112</t>
  </si>
  <si>
    <t>RIBES RUB. JONKHEER VAN TETS FOR.</t>
  </si>
  <si>
    <t>60A056</t>
  </si>
  <si>
    <t>RIBES RUB. JUNIFER ROUGE FOR.</t>
  </si>
  <si>
    <t>60A098</t>
  </si>
  <si>
    <t>RIBES RUB. LISETTE®</t>
  </si>
  <si>
    <t>BP28268</t>
  </si>
  <si>
    <t>RIBES RUB. LISETTE® BP8</t>
  </si>
  <si>
    <t>BP28691</t>
  </si>
  <si>
    <t>RIBES RUB. VERSAILLA. BLAN. BP9</t>
  </si>
  <si>
    <t>60A113</t>
  </si>
  <si>
    <t>RIBES RUB. VERSAILLAISE BLC FOR.</t>
  </si>
  <si>
    <t>BP29437</t>
  </si>
  <si>
    <t>RIBES SAN. AMORE® BP9</t>
  </si>
  <si>
    <t>BP29439</t>
  </si>
  <si>
    <t>RIBES SAN. OREGON SNOWFLAKE® BP9</t>
  </si>
  <si>
    <t>72A0330</t>
  </si>
  <si>
    <t>RIBES UVA-CRISPA CAPTIVATOR</t>
  </si>
  <si>
    <t>60A024</t>
  </si>
  <si>
    <t>RIBES UVA-CRISPA HINNOMAKI GD</t>
  </si>
  <si>
    <t>72A0334</t>
  </si>
  <si>
    <t>60A025</t>
  </si>
  <si>
    <t>RIBES UVA-CRISPA HINNOMAKI RED</t>
  </si>
  <si>
    <t>72A0335</t>
  </si>
  <si>
    <t>BP28516</t>
  </si>
  <si>
    <t>RIBES UVA-CRISPA JAUNE BP9</t>
  </si>
  <si>
    <t>72A0337</t>
  </si>
  <si>
    <t>RIBES UVA-CRISPA LADY SUN®</t>
  </si>
  <si>
    <t>SI27068</t>
  </si>
  <si>
    <t>ROBI. X MAR. GEORGIA DA TORINO®SC100/150</t>
  </si>
  <si>
    <t>SI27070</t>
  </si>
  <si>
    <t>ROBI. X MAR. GEORGIA DA TORINO®SC150/200</t>
  </si>
  <si>
    <t>SI7583</t>
  </si>
  <si>
    <t>ROBINIA PSEUDO. BESSONIANA SCI 100/150</t>
  </si>
  <si>
    <t>SI7582</t>
  </si>
  <si>
    <t>ROBINIA PSEUDO. BESSONIANA SCI 60/100</t>
  </si>
  <si>
    <t>GR7600</t>
  </si>
  <si>
    <t>ROBINIA PSEUDO. TWISTY BABY® GRP T 60CM</t>
  </si>
  <si>
    <t>BP29675</t>
  </si>
  <si>
    <t>RODGERSIA BRONZE PEACOCK BP9</t>
  </si>
  <si>
    <t>BG7653B</t>
  </si>
  <si>
    <t>ROSA BANKSIAE ALBA PLENA BG9 R</t>
  </si>
  <si>
    <t>BG25022B</t>
  </si>
  <si>
    <t>ROSA BANKSIAE PUREZZA BG9 R</t>
  </si>
  <si>
    <t>BP12324</t>
  </si>
  <si>
    <t>ROSA FAIRY BLANC BP8</t>
  </si>
  <si>
    <t>BP7647</t>
  </si>
  <si>
    <t>ROSA THE FAIRY BP8</t>
  </si>
  <si>
    <t>BP28095</t>
  </si>
  <si>
    <t>ROSA ZEPETI® BP9</t>
  </si>
  <si>
    <t>BP25650</t>
  </si>
  <si>
    <t>ROSMARINUS OFFICIN. BARBECUE ® BP8</t>
  </si>
  <si>
    <t>BP7682</t>
  </si>
  <si>
    <t>ROSMARINUS OFFICIN. POINTE DU RAZ BP8</t>
  </si>
  <si>
    <t>BP23957</t>
  </si>
  <si>
    <t>ROSMARINUS OFFICIN. TUSCAN BLUE BP8</t>
  </si>
  <si>
    <t>12G504</t>
  </si>
  <si>
    <t>RUBUS BETTY ASHBURNER</t>
  </si>
  <si>
    <t>72A0102</t>
  </si>
  <si>
    <t>RUBUS FRUT. BLACK SATIN</t>
  </si>
  <si>
    <t>72A0103</t>
  </si>
  <si>
    <t>RUBUS FRUT. DIRKSENS THORNLESS</t>
  </si>
  <si>
    <t>72A0104</t>
  </si>
  <si>
    <t>RUBUS FRUT. LITTLE BLACK PRINCE®</t>
  </si>
  <si>
    <t>72A0113</t>
  </si>
  <si>
    <t>RUBUS FRUT. TRIPLE CROWN</t>
  </si>
  <si>
    <t>BP29775</t>
  </si>
  <si>
    <t>RUBUS FRUTICOSUS TAYBERRY BP8</t>
  </si>
  <si>
    <t>72A0115</t>
  </si>
  <si>
    <t>RUBUS HYBRID BUCKINGHAM TAYBERRY</t>
  </si>
  <si>
    <t>72A0183</t>
  </si>
  <si>
    <t>RUBUS IDAEUS ABUNDANCE®SPL YELLOW</t>
  </si>
  <si>
    <t>72A0121</t>
  </si>
  <si>
    <t>RUBUS IDAEUS AROMA QUEEN®</t>
  </si>
  <si>
    <t>BP28557</t>
  </si>
  <si>
    <t>RUBUS IDAEUS AROMA QUEEN® BP9</t>
  </si>
  <si>
    <t>72A0123</t>
  </si>
  <si>
    <t>RUBUS IDAEUS AUTUMN BELLE®</t>
  </si>
  <si>
    <t>72A0124</t>
  </si>
  <si>
    <t>RUBUS IDAEUS AUTUMN BLISS</t>
  </si>
  <si>
    <t>72A0125</t>
  </si>
  <si>
    <t>RUBUS IDAEUS AUTUMN FIRST®</t>
  </si>
  <si>
    <t>72A0126</t>
  </si>
  <si>
    <t>RUBUS IDAEUS AUTUMN HAPPY®</t>
  </si>
  <si>
    <t>72A0129</t>
  </si>
  <si>
    <t>RUBUS IDAEUS BLACK JEWEL</t>
  </si>
  <si>
    <t>BP28560</t>
  </si>
  <si>
    <t>RUBUS IDAEUS BLACK JEWEL BP9</t>
  </si>
  <si>
    <t>72A0132</t>
  </si>
  <si>
    <t>RUBUS IDAEUS GOLDEN EVEREST</t>
  </si>
  <si>
    <t>72A0134</t>
  </si>
  <si>
    <t>RUBUS IDAEUS GRAND HERITAGE®</t>
  </si>
  <si>
    <t>BP29554</t>
  </si>
  <si>
    <t>RUBUS IDAEUS GRAND HERITAGE® BP9</t>
  </si>
  <si>
    <t>72A0135</t>
  </si>
  <si>
    <t>RUBUS IDAEUS HERITAGE</t>
  </si>
  <si>
    <t>BP28563</t>
  </si>
  <si>
    <t>RUBUS IDAEUS HERITAGE BP9</t>
  </si>
  <si>
    <t>72A0137</t>
  </si>
  <si>
    <t>RUBUS IDAEUS LITTLE SWEET SISTER®</t>
  </si>
  <si>
    <t>72A0138</t>
  </si>
  <si>
    <t>RUBUS IDAEUS MALLING PROMISE</t>
  </si>
  <si>
    <t>BP28568</t>
  </si>
  <si>
    <t>RUBUS IDAEUS MALLING PROMISE BP9</t>
  </si>
  <si>
    <t>72A0139</t>
  </si>
  <si>
    <t>RUBUS IDAEUS MEEKER</t>
  </si>
  <si>
    <t>72A0152</t>
  </si>
  <si>
    <t>RUBUS IDAEUS TULAMAGIC®</t>
  </si>
  <si>
    <t>72A0155</t>
  </si>
  <si>
    <t>RUBUS IDAEUS VALENTINA®</t>
  </si>
  <si>
    <t>72A0157</t>
  </si>
  <si>
    <t>RUBUS IDAEUS ZEVA</t>
  </si>
  <si>
    <t>72A0158</t>
  </si>
  <si>
    <t>RUBUS IDAEUS ZEVA NOVA®</t>
  </si>
  <si>
    <t>GR21888</t>
  </si>
  <si>
    <t>SALIX CAPREA PENDULA GRP TIG 110CM</t>
  </si>
  <si>
    <t>BA7758</t>
  </si>
  <si>
    <t>SALIX INTEGRA HAKURO NISHIKI BA7</t>
  </si>
  <si>
    <t>SI7800</t>
  </si>
  <si>
    <t>SALIX SEPULCRALIS CHRYSOCOMA SCI 100/150</t>
  </si>
  <si>
    <t>SI7799</t>
  </si>
  <si>
    <t>SALIX SEPULCRALIS CHRYSOCOMA SCI 200/250</t>
  </si>
  <si>
    <t>SI10003</t>
  </si>
  <si>
    <t>SALIX SEPULCRALIS CHRYSOCOMA SCI 60/100</t>
  </si>
  <si>
    <t>BP27441</t>
  </si>
  <si>
    <t>SALVIA GREGG. AMETHYST LIPS® BP7</t>
  </si>
  <si>
    <t>BP27435</t>
  </si>
  <si>
    <t>SALVIA GREGG. CHERRY LIPS® BP7</t>
  </si>
  <si>
    <t>BP30270</t>
  </si>
  <si>
    <t>SALVIA GREGG. SUNCR.® DANCING DOLLS BP7</t>
  </si>
  <si>
    <t>BP27434</t>
  </si>
  <si>
    <t>SALVIA GREGG. SUNCREST® LEMON LIGHT BP7</t>
  </si>
  <si>
    <t>BP28628</t>
  </si>
  <si>
    <t>SALVIA JAMENSIS MAGICAL® ORINOCO BP7</t>
  </si>
  <si>
    <t>BP28629</t>
  </si>
  <si>
    <t>SALVIA JAMENSIS MAGICAL® RIO GRANDE BP7</t>
  </si>
  <si>
    <t>BP28630</t>
  </si>
  <si>
    <t>SALVIA JAMENSIS MAGICAL® ZAMBESI BP7</t>
  </si>
  <si>
    <t>BP28612</t>
  </si>
  <si>
    <t>SALVIA JAMENSIS MELEN® BP7</t>
  </si>
  <si>
    <t>BP29713</t>
  </si>
  <si>
    <t>SALVIA JAMENSIS PLUENN® BP7</t>
  </si>
  <si>
    <t>BP27439</t>
  </si>
  <si>
    <t>SALVIA JAMENSIS VIOLETTE DE LOIRE® BP7</t>
  </si>
  <si>
    <t>BP28896</t>
  </si>
  <si>
    <t>SALVIA MICRO. CERA POTOSI BP7</t>
  </si>
  <si>
    <t>BP28897</t>
  </si>
  <si>
    <t>SALVIA MICRO. GRAHAMII BP7</t>
  </si>
  <si>
    <t>BP25321</t>
  </si>
  <si>
    <t>SALVIA MICRO. HOT LIPS BP7</t>
  </si>
  <si>
    <t>BP27438</t>
  </si>
  <si>
    <t>SALVIA MICRO. ROYAL BUMBLE BP7</t>
  </si>
  <si>
    <t>BP27972</t>
  </si>
  <si>
    <t>SAMBUCUS NIGRA BLACK BEAUTY® BP9</t>
  </si>
  <si>
    <t>BP27976</t>
  </si>
  <si>
    <t>SAMBUCUS NIGRA BLACK TOWER® BP9</t>
  </si>
  <si>
    <t>BP28676</t>
  </si>
  <si>
    <t>SAMBUCUS NIGRA LACED UP® BP9</t>
  </si>
  <si>
    <t>BP27977</t>
  </si>
  <si>
    <t>SAMBUCUS NIGRA SERENADE® BP9</t>
  </si>
  <si>
    <t>BP27978</t>
  </si>
  <si>
    <t>SAMBUCUS RACEMOSA SUTHERLAND GOLD BP9</t>
  </si>
  <si>
    <t>BP27985</t>
  </si>
  <si>
    <t>SARCOCOCCA RUSCIFOLIA BP9</t>
  </si>
  <si>
    <t>BP29955</t>
  </si>
  <si>
    <t>SCHIZACHYRIUM SCOP. CHAMELEON BP9</t>
  </si>
  <si>
    <t>BP29956</t>
  </si>
  <si>
    <t>SCHIZACHYRIUM SCOP. HA HA TONKA BP9</t>
  </si>
  <si>
    <t>BP29957</t>
  </si>
  <si>
    <t>SCHIZACHYRIUM SCOP. STANDING OVATION BP9</t>
  </si>
  <si>
    <t>18A558</t>
  </si>
  <si>
    <t>SEDUM TEL. BLACK KNIGHT</t>
  </si>
  <si>
    <t>BA9527</t>
  </si>
  <si>
    <t>SOLANUM JASMINOIDES ALBA BA5</t>
  </si>
  <si>
    <t>BP9540</t>
  </si>
  <si>
    <t>SOLANUM JASMINOIDES ALBA BP8</t>
  </si>
  <si>
    <t>BA7878</t>
  </si>
  <si>
    <t>SOLANUM JASMINOIDES BLEU BA5</t>
  </si>
  <si>
    <t>BP7880</t>
  </si>
  <si>
    <t>SOLANUM JASMINOIDES BLEU BP8</t>
  </si>
  <si>
    <t>18A169</t>
  </si>
  <si>
    <t>SOPHORA LITTLE BABY</t>
  </si>
  <si>
    <t>BP27986</t>
  </si>
  <si>
    <t>SOPHORA MICROPHYLLA SUN KING® BP9</t>
  </si>
  <si>
    <t>BP27988</t>
  </si>
  <si>
    <t>SORBARIA SORBIFOLIA SEM® BP9</t>
  </si>
  <si>
    <t>BP7999</t>
  </si>
  <si>
    <t>SPIRAEA ARGUTA BP8</t>
  </si>
  <si>
    <t>BA8001</t>
  </si>
  <si>
    <t>SPIRAEA BILLARDII BA7</t>
  </si>
  <si>
    <t>BA7932</t>
  </si>
  <si>
    <t>SPIRAEA CINEREA GREFSHEIM BA7</t>
  </si>
  <si>
    <t>BP7929</t>
  </si>
  <si>
    <t>SPIRAEA CINEREA GREFSHEIM BP8</t>
  </si>
  <si>
    <t>BA7937</t>
  </si>
  <si>
    <t>SPIRAEA JAPO. ANTHONY WATERER BA7</t>
  </si>
  <si>
    <t>BP7938</t>
  </si>
  <si>
    <t>SPIRAEA JAPO. ANTHONY WATERER BP8</t>
  </si>
  <si>
    <t>BA7953</t>
  </si>
  <si>
    <t>SPIRAEA JAPO. GENPEI BA7</t>
  </si>
  <si>
    <t>BA7967</t>
  </si>
  <si>
    <t>SPIRAEA JAPO. GOLDEN PRINCESS BA7</t>
  </si>
  <si>
    <t>BP7968</t>
  </si>
  <si>
    <t>SPIRAEA JAPO. GOLDEN PRINCESS BP8</t>
  </si>
  <si>
    <t>BP7962</t>
  </si>
  <si>
    <t>SPIRAEA JAPO. GOLDFLAME BP8</t>
  </si>
  <si>
    <t>BA7975</t>
  </si>
  <si>
    <t>SPIRAEA JAPO. LITTLE PRINCESS BA7</t>
  </si>
  <si>
    <t>BP7976</t>
  </si>
  <si>
    <t>SPIRAEA JAPO. LITTLE PRINCESS BP8</t>
  </si>
  <si>
    <t>BP7983</t>
  </si>
  <si>
    <t>SPIRAEA JAPO. MAGNUM ROSE® BP8</t>
  </si>
  <si>
    <t>BP22121</t>
  </si>
  <si>
    <t>SPIRAEA JAPO. MERLO® GOLD BP8</t>
  </si>
  <si>
    <t>BP13036</t>
  </si>
  <si>
    <t>SPIRAEA JAPO. MERLO® GREEN BP8</t>
  </si>
  <si>
    <t>BP22822</t>
  </si>
  <si>
    <t>SPIRAEA JAPO. SPARKLING CHAMPAGNE® BP8</t>
  </si>
  <si>
    <t>BA7990</t>
  </si>
  <si>
    <t>SPIRAEA NIPPONICA SNOWMOUND BA7</t>
  </si>
  <si>
    <t>BP7991</t>
  </si>
  <si>
    <t>SPIRAEA PRUNIFOLIA PLENIFLORA BP8</t>
  </si>
  <si>
    <t>BP8016</t>
  </si>
  <si>
    <t>SPIRAEA THUNBERGII FUJINO PINK BP8</t>
  </si>
  <si>
    <t>BA8011</t>
  </si>
  <si>
    <t>SPIRAEA VANHOUTTEI BA7</t>
  </si>
  <si>
    <t>BP8012</t>
  </si>
  <si>
    <t>SPIRAEA VANHOUTTEI BP8</t>
  </si>
  <si>
    <t>12G506</t>
  </si>
  <si>
    <t>STEPHANANDRA INCISA CRISPA</t>
  </si>
  <si>
    <t>18A561</t>
  </si>
  <si>
    <t>STIPA CALAMAGROSTIS ALLGAU</t>
  </si>
  <si>
    <t>84A141</t>
  </si>
  <si>
    <t>STIPA GIGANTEA</t>
  </si>
  <si>
    <t>BA8031</t>
  </si>
  <si>
    <t>SYMPHORICARP. CHENAULTII HANCOCK BA5</t>
  </si>
  <si>
    <t>BP8030</t>
  </si>
  <si>
    <t>SYMPHORICARP. CHENAULTII HANCOCK BP8</t>
  </si>
  <si>
    <t>BP24106</t>
  </si>
  <si>
    <t>SYMPHORICARP. DOOR. MAG.® CANDY BP8</t>
  </si>
  <si>
    <t>BP24108</t>
  </si>
  <si>
    <t>SYMPHORICARP. DOOR. MAG.® GALAXY BP8</t>
  </si>
  <si>
    <t>BP27991</t>
  </si>
  <si>
    <t>SYRINGA CHINENSIS SAUGEANA BP9</t>
  </si>
  <si>
    <t>18A572</t>
  </si>
  <si>
    <t>SYRINGA MEYERI FLOWERFESTA® PINK</t>
  </si>
  <si>
    <t>Pot Ø 9</t>
  </si>
  <si>
    <t>BP28647</t>
  </si>
  <si>
    <t>SYRINGA MEYERI FLOWERFESTA® PINK BP9</t>
  </si>
  <si>
    <t>18A573</t>
  </si>
  <si>
    <t>SYRINGA MEYERI FLOWERFESTA® PURPLE</t>
  </si>
  <si>
    <t>BP28648</t>
  </si>
  <si>
    <t>SYRINGA MEYERI FLOWERFESTA® PURPLE BP9</t>
  </si>
  <si>
    <t>BP8174</t>
  </si>
  <si>
    <t>TAMARIX AFRICANA TETRANDRA BP8</t>
  </si>
  <si>
    <t>BP8177</t>
  </si>
  <si>
    <t>TAMARIX ROSISSIMA HULSDONK WHITE® BP8</t>
  </si>
  <si>
    <t>BG8190B</t>
  </si>
  <si>
    <t>TAXUS BACC. FASTIGIATA AUREA BG9 12/15</t>
  </si>
  <si>
    <t>BG8191B</t>
  </si>
  <si>
    <t>TAXUS BACC. FASTIGIATA AUREA BG9 15/20</t>
  </si>
  <si>
    <t>BG8193B</t>
  </si>
  <si>
    <t>TAXUS BACC. FASTIGIATA ROBUSTA BG9 15/20</t>
  </si>
  <si>
    <t>BG28623</t>
  </si>
  <si>
    <t>TAXUS BACC. GROENLAND BG9</t>
  </si>
  <si>
    <t>GG8189</t>
  </si>
  <si>
    <t>TAXUS BACCATA FASTIGIATA AUREA GG9</t>
  </si>
  <si>
    <t>GG23927</t>
  </si>
  <si>
    <t>TAXUS BACCATA FASTIGIATA ROBUSTA GG9</t>
  </si>
  <si>
    <t>GG23926</t>
  </si>
  <si>
    <t>TAXUS BACCATA REPANDENS GG9</t>
  </si>
  <si>
    <t>GG23925</t>
  </si>
  <si>
    <t>TAXUS BACCATA REPENS AUREA GG9</t>
  </si>
  <si>
    <t>SG8207B</t>
  </si>
  <si>
    <t>TAXUS BACCATA SG9 R</t>
  </si>
  <si>
    <t>BG10743B</t>
  </si>
  <si>
    <t>TAXUS MEDIA HILLII BG9 15/20</t>
  </si>
  <si>
    <t>BG8201B</t>
  </si>
  <si>
    <t>TAXUS MEDIA STRAIT HEDGE BG9 15/20</t>
  </si>
  <si>
    <t>BC30371</t>
  </si>
  <si>
    <t>TECOMARIA CAPENSIS TROPICAL TWIST BC1.3L</t>
  </si>
  <si>
    <t>BG30006</t>
  </si>
  <si>
    <t>TECOMARIA CAPENSIS TROPICAL TWIST BG9</t>
  </si>
  <si>
    <t>BG8227B</t>
  </si>
  <si>
    <t>THUJA OCCIDEN. BRABANT BG9 20/30</t>
  </si>
  <si>
    <t>BC8237B</t>
  </si>
  <si>
    <t>THUJA OCCIDEN. EMERAUDE BC1.3L</t>
  </si>
  <si>
    <t>BG8233B</t>
  </si>
  <si>
    <t>THUJA OCCIDEN. EMERAUDE BG9 20/30</t>
  </si>
  <si>
    <t>BP8236</t>
  </si>
  <si>
    <t>THUJA OCCIDEN. EMERAUDE BP8</t>
  </si>
  <si>
    <t>BG8252B</t>
  </si>
  <si>
    <t>THUJA ORIENT. AUREA NANA BG9 15/20</t>
  </si>
  <si>
    <t>BG8256B</t>
  </si>
  <si>
    <t>THUJA ORIENT. PYRIDALIS AUREA BG9 20/30</t>
  </si>
  <si>
    <t>BG8258</t>
  </si>
  <si>
    <t>THUJA PLICATA ATROVIRENS BG9 15/20</t>
  </si>
  <si>
    <t>BG8259B</t>
  </si>
  <si>
    <t>THUJA PLICATA ATROVIRENS BG9 20/30</t>
  </si>
  <si>
    <t>BG8265B</t>
  </si>
  <si>
    <t>THUJA PLICATA EXCELSA BG9 20/30</t>
  </si>
  <si>
    <t>BG8267B</t>
  </si>
  <si>
    <t>THUJA PLICATA GELDERLAND BG9 20/30</t>
  </si>
  <si>
    <t>GC29227</t>
  </si>
  <si>
    <t>TILIA CORDATA GREENSPIRE GC1.2L T30/60</t>
  </si>
  <si>
    <t>GC28211B</t>
  </si>
  <si>
    <t>TILIA EUCHLORA GC1L2 TIG</t>
  </si>
  <si>
    <t>GC29231</t>
  </si>
  <si>
    <t>TILIA HENRYANA GC1.2L TIG 20/40</t>
  </si>
  <si>
    <t>GC29451</t>
  </si>
  <si>
    <t>TILIA TOMENTOSA BRABANT GC2L TIG 30/60</t>
  </si>
  <si>
    <t>BP28785</t>
  </si>
  <si>
    <t>TRACHELOSPE. ASIA. MANDANIANUM BP9</t>
  </si>
  <si>
    <t>BP28784</t>
  </si>
  <si>
    <t>TRACHELOSPE. CHRISTABEL BIELENBERG BP9</t>
  </si>
  <si>
    <t>BP28787</t>
  </si>
  <si>
    <t>TRACHELOSPE. JASMINO. VARIEGATUM BP9</t>
  </si>
  <si>
    <t>BP8370</t>
  </si>
  <si>
    <t>TRACHELOSPERMUM JASMINOIDES BP8</t>
  </si>
  <si>
    <t>SC8365B</t>
  </si>
  <si>
    <t>TRACHYCARPUS FORTUNEI SC1.3L</t>
  </si>
  <si>
    <t>SC11572B</t>
  </si>
  <si>
    <t>TRACHYCARPUS FORTUNEI SC2L</t>
  </si>
  <si>
    <t>SG8367B</t>
  </si>
  <si>
    <t>TRACHYCARPUS FORTUNEI SG9</t>
  </si>
  <si>
    <t>SP29961</t>
  </si>
  <si>
    <t>TULBAGHIA VIOLACEA ALBA SP9</t>
  </si>
  <si>
    <t>40A270</t>
  </si>
  <si>
    <t>TULBAGHIA VIOLACEA ASHANTI</t>
  </si>
  <si>
    <t>BP29962</t>
  </si>
  <si>
    <t>TULBAGHIA VIOLACEA DARK STAR ® BP9</t>
  </si>
  <si>
    <t>40A272</t>
  </si>
  <si>
    <t>TULBAGHIA VIOLACEA FLAMINGO</t>
  </si>
  <si>
    <t>18A584</t>
  </si>
  <si>
    <t>TULBAGHIA VIOLACEA PEARL</t>
  </si>
  <si>
    <t>40A271</t>
  </si>
  <si>
    <t>BP29964</t>
  </si>
  <si>
    <t>TULBAGHIA VIOLACEA PURPLE EYE BP9</t>
  </si>
  <si>
    <t>BP29965</t>
  </si>
  <si>
    <t>TULBAGHIA VIOLACEA SILVER LACE BP9</t>
  </si>
  <si>
    <t>BG8385B</t>
  </si>
  <si>
    <t>ULMUS LUTECE® NANGUEN BG1LA TIG</t>
  </si>
  <si>
    <t>BG29237</t>
  </si>
  <si>
    <t>ULMUS LUTECE® NANGUEN BG1LA TIG 30/60</t>
  </si>
  <si>
    <t>BG30234</t>
  </si>
  <si>
    <t>ULMUS RESISTA® SAPPO. GOLD BG1LA T30/60</t>
  </si>
  <si>
    <t>BG30235</t>
  </si>
  <si>
    <t>ULMUS RESISTA® SAPPO. GOLD BG1LA T60/100</t>
  </si>
  <si>
    <t>BG30009</t>
  </si>
  <si>
    <t>ULMUS RESISTA® SAPPORO GOLD BG1LA R</t>
  </si>
  <si>
    <t>BG29241</t>
  </si>
  <si>
    <t>ULMUS VADA® WANOUX BG1LA TIG 30/60</t>
  </si>
  <si>
    <t>BG29242</t>
  </si>
  <si>
    <t>ULMUS VADA® WANOUX BG1LA TIG 60/100</t>
  </si>
  <si>
    <t>84A136</t>
  </si>
  <si>
    <t>UNCINIA EVERFLAME®</t>
  </si>
  <si>
    <t>72A0169</t>
  </si>
  <si>
    <t>VACCINIUM CORYMB. BLUE CROP</t>
  </si>
  <si>
    <t>72A0168</t>
  </si>
  <si>
    <t>VACCINIUM CORYMB. BLUE DESSERT®</t>
  </si>
  <si>
    <t>18A0108B</t>
  </si>
  <si>
    <t>VACCINIUM CORYMB. BLUE PEARL BP9</t>
  </si>
  <si>
    <t>72A0170</t>
  </si>
  <si>
    <t>VACCINIUM CORYMB. BLUEROMA®</t>
  </si>
  <si>
    <t>72A0174</t>
  </si>
  <si>
    <t>VACCINIUM CORYMB. LITTLE BLUE WONDER®</t>
  </si>
  <si>
    <t>72A0175</t>
  </si>
  <si>
    <t>VACCINIUM CORYMB. PATRIOT</t>
  </si>
  <si>
    <t>18A071B</t>
  </si>
  <si>
    <t>VACCINIUM CORYMB. PATRIOT BP9</t>
  </si>
  <si>
    <t>18A0110B</t>
  </si>
  <si>
    <t>VACCINIUM CORYMB. PINK LEMONA BP9</t>
  </si>
  <si>
    <t>72A0176</t>
  </si>
  <si>
    <t>VACCINIUM CORYMB. PINK LEMONADE®</t>
  </si>
  <si>
    <t>72A0179</t>
  </si>
  <si>
    <t>VACCINIUM MACRO. STEVENS</t>
  </si>
  <si>
    <t>BP28027</t>
  </si>
  <si>
    <t>VIBURNUM BODNANTENSE DAWN BP9</t>
  </si>
  <si>
    <t>GG8486</t>
  </si>
  <si>
    <t>VIBURNUM CARLCEPHALUM GG9 R</t>
  </si>
  <si>
    <t>GG23929</t>
  </si>
  <si>
    <t>VIBURNUM MACROCEPHALUM GG9</t>
  </si>
  <si>
    <t>BP28028</t>
  </si>
  <si>
    <t>VIBURNUM ODORATISSIMUM BP9</t>
  </si>
  <si>
    <t>BP28031</t>
  </si>
  <si>
    <t>VIBURNUM ODORATISSIMUM COPPERTOP® BP9</t>
  </si>
  <si>
    <t>BG8428B</t>
  </si>
  <si>
    <t>VIBURNUM OPULUS COMPACTUM BG9 R</t>
  </si>
  <si>
    <t>BC8438B</t>
  </si>
  <si>
    <t>VIBURNUM OPULUS ROSEUM BC1.3L</t>
  </si>
  <si>
    <t>BP8433</t>
  </si>
  <si>
    <t>VIBURNUM OPULUS ROSEUM BP8</t>
  </si>
  <si>
    <t>BG8447B</t>
  </si>
  <si>
    <t>VIBURNUM PLICATUM LANARTH BG9 R</t>
  </si>
  <si>
    <t>BG8450B</t>
  </si>
  <si>
    <t>VIBURNUM PLICATUM MARIESII BG9 R</t>
  </si>
  <si>
    <t>BG8455B</t>
  </si>
  <si>
    <t>VIBURNUM PLICATUM SHASTA BG9 R</t>
  </si>
  <si>
    <t>BG8456B</t>
  </si>
  <si>
    <t>VIBURNUM PLICATUM SUMMER SNOWFLAKE BG9 R</t>
  </si>
  <si>
    <t>BG9705B</t>
  </si>
  <si>
    <t>VIBURNUM PLICATUM WATANABE BG9 R</t>
  </si>
  <si>
    <t>BC8516B</t>
  </si>
  <si>
    <t>VIBURNUM TINUS BC1.3L</t>
  </si>
  <si>
    <t>BC8475B</t>
  </si>
  <si>
    <t>VIBURNUM TINUS GWENLIAN BC1.3L</t>
  </si>
  <si>
    <t>BP29512</t>
  </si>
  <si>
    <t>VIBURNUM TINUS ROCK'N'ROLLA® BP9</t>
  </si>
  <si>
    <t>BP28038</t>
  </si>
  <si>
    <t>VIBURNUM TINUS SPIRIT® BP9</t>
  </si>
  <si>
    <t>12G509</t>
  </si>
  <si>
    <t>VINCA MAJOR</t>
  </si>
  <si>
    <t>12G512</t>
  </si>
  <si>
    <t>VINCA MINOR</t>
  </si>
  <si>
    <t>BP8544</t>
  </si>
  <si>
    <t>VITEX AGNUS-CASTUS LATIFOLIA BP9</t>
  </si>
  <si>
    <t>SP8548</t>
  </si>
  <si>
    <t>VITEX AGNUS-CASTUS SP8</t>
  </si>
  <si>
    <t>32A005</t>
  </si>
  <si>
    <t>VITIS VINIFERA CARDINAL ZPD4</t>
  </si>
  <si>
    <t>GC29979</t>
  </si>
  <si>
    <t>VITIS VINIFERA MUSCAT PERLETTE ZPD4</t>
  </si>
  <si>
    <t>BA8597</t>
  </si>
  <si>
    <t>WEIGELA BRISTOL RUBY BA7</t>
  </si>
  <si>
    <t>BP8588</t>
  </si>
  <si>
    <t>WEIGELA FLORIDA BRIGELA® BP8</t>
  </si>
  <si>
    <t>BP8670</t>
  </si>
  <si>
    <t>WEIGELA FLORIDA PINK POPPET® BP8</t>
  </si>
  <si>
    <t>BA12396</t>
  </si>
  <si>
    <t>WEIGELA FLORIDA SUNNY FANTASY BA7</t>
  </si>
  <si>
    <t>BP28055</t>
  </si>
  <si>
    <t>WEIGELA FLORIDA WINGS OF FIRE® BP9</t>
  </si>
  <si>
    <t>BP28108</t>
  </si>
  <si>
    <t>WEIGELA HYBRIDE PICOBELLA ROSA® BP9</t>
  </si>
  <si>
    <t>BA8619</t>
  </si>
  <si>
    <t>WEIGELA KOSTER. VARIEGATA BA7</t>
  </si>
  <si>
    <t>BP8631</t>
  </si>
  <si>
    <t>WEIGELA MARJORIE BP8</t>
  </si>
  <si>
    <t>BA8644</t>
  </si>
  <si>
    <t>WEIGELA RED PRINCE BA7</t>
  </si>
  <si>
    <t>BP8646</t>
  </si>
  <si>
    <t>WEIGELA RED PRINCE BP8</t>
  </si>
  <si>
    <t>BP9570</t>
  </si>
  <si>
    <t>WEIGELA SNOWFLAKE BP8</t>
  </si>
  <si>
    <t>BA8661</t>
  </si>
  <si>
    <t>WEIGELA STELZNIERI BA7</t>
  </si>
  <si>
    <t>BP8666</t>
  </si>
  <si>
    <t>WEIGELA STELZNIERI BP8</t>
  </si>
  <si>
    <t>40A286</t>
  </si>
  <si>
    <t>WESTRINGIA FRUTICOSA MUNDI ®</t>
  </si>
  <si>
    <t>40A285</t>
  </si>
  <si>
    <t>WESTRINGIA NARINGA ®</t>
  </si>
  <si>
    <t>BP29967</t>
  </si>
  <si>
    <t>YUCCA FILAMENTOSA COLOR GUARD BP9</t>
  </si>
  <si>
    <t>BP28063</t>
  </si>
  <si>
    <t>YUCCA FILAMENTOSA GOLDEN SWORD BP9</t>
  </si>
  <si>
    <t>BP28066</t>
  </si>
  <si>
    <t>YUCCA GLORIOSA VARIEGATA BP9</t>
  </si>
  <si>
    <t>SG30112</t>
  </si>
  <si>
    <t>YUCCA ROSTRATA SG1LA</t>
  </si>
  <si>
    <t>60A124</t>
  </si>
  <si>
    <t>ZOYSIA TENUIFOLIA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</si>
</sst>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charset val="1"/>
    </font>
    <font>
      <b/>
      <sz val="12"/>
      <color rgb="FFFFFFFF"/>
      <name val="ARIAL"/>
      <family val="2"/>
    </font>
    <font>
      <b/>
      <sz val="16"/>
      <color rgb="FFFFFFFF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/>
    </xf>
  </cellStyleXfs>
  <cellXfs count="15"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3" fillId="4" borderId="2" xfId="0" applyFont="1" applyFill="1" applyBorder="1" applyAlignment="1">
      <alignment horizontal="justify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justify"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80280</xdr:colOff>
      <xdr:row>0</xdr:row>
      <xdr:rowOff>86040</xdr:rowOff>
    </xdr:from>
    <xdr:to>
      <xdr:col>1</xdr:col>
      <xdr:colOff>291960</xdr:colOff>
      <xdr:row>5</xdr:row>
      <xdr:rowOff>56880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0" y="86040"/>
          <a:ext cx="966240" cy="102816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2767680</xdr:colOff>
      <xdr:row>0</xdr:row>
      <xdr:rowOff>56880</xdr:rowOff>
    </xdr:from>
    <xdr:to>
      <xdr:col>6</xdr:col>
      <xdr:colOff>533160</xdr:colOff>
      <xdr:row>5</xdr:row>
      <xdr:rowOff>76680</xdr:rowOff>
    </xdr:to>
    <xdr:pic>
      <xdr:nvPicPr>
        <xdr:cNvPr id="3" name="Image 3" descr="C:\Users\dgirardeau\AppData\Local\Microsoft\Windows\INetCache\Content.Outlook\WXK2FFO1\GV_New logo (002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3680" y="56880"/>
          <a:ext cx="957240" cy="107712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nt\user-data\uploads\Dispo%20p&#233;pi%2026.02.2026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 26.02.2026"/>
    </sheetNames>
    <sheetDataSet>
      <sheetData sheetId="0">
        <row r="7">
          <cell r="A7" t="str">
            <v>Code GV</v>
          </cell>
          <cell r="B7" t="str">
            <v>Origine</v>
          </cell>
          <cell r="C7" t="str">
            <v>Catégorie</v>
          </cell>
          <cell r="D7" t="str">
            <v>Gamme Horticole</v>
          </cell>
        </row>
        <row r="8">
          <cell r="A8" t="str">
            <v>BA10590</v>
          </cell>
          <cell r="B8" t="str">
            <v>ABJ</v>
          </cell>
          <cell r="C8" t="str">
            <v>Arbustes - Shrubs</v>
          </cell>
        </row>
        <row r="9">
          <cell r="A9" t="str">
            <v>BA1819</v>
          </cell>
          <cell r="B9" t="str">
            <v>ABJ</v>
          </cell>
          <cell r="C9" t="str">
            <v>Arbustes - Shrubs</v>
          </cell>
        </row>
        <row r="10">
          <cell r="A10" t="str">
            <v>BA1820</v>
          </cell>
          <cell r="B10" t="str">
            <v>ABJ</v>
          </cell>
          <cell r="C10" t="str">
            <v>Arbustes - Shrubs</v>
          </cell>
        </row>
        <row r="11">
          <cell r="A11" t="str">
            <v>BA13959</v>
          </cell>
          <cell r="B11" t="str">
            <v>ABJ</v>
          </cell>
          <cell r="C11" t="str">
            <v>Arbustes - Shrubs</v>
          </cell>
        </row>
        <row r="12">
          <cell r="A12" t="str">
            <v>BC1822B</v>
          </cell>
          <cell r="B12" t="str">
            <v>ABJ</v>
          </cell>
          <cell r="C12" t="str">
            <v>Arbustes - Shrubs</v>
          </cell>
        </row>
        <row r="13">
          <cell r="A13" t="str">
            <v>BA1789</v>
          </cell>
          <cell r="B13" t="str">
            <v>ABJ</v>
          </cell>
          <cell r="C13" t="str">
            <v>Arbustes - Shrubs</v>
          </cell>
        </row>
        <row r="14">
          <cell r="A14" t="str">
            <v>BP28763</v>
          </cell>
          <cell r="B14" t="str">
            <v>ABJ</v>
          </cell>
          <cell r="C14" t="str">
            <v>Arbustes - Shrubs</v>
          </cell>
        </row>
        <row r="15">
          <cell r="A15" t="str">
            <v>BC1793B</v>
          </cell>
          <cell r="B15" t="str">
            <v>ABJ</v>
          </cell>
          <cell r="C15" t="str">
            <v>Arbustes - Shrubs</v>
          </cell>
          <cell r="D15" t="str">
            <v>H</v>
          </cell>
        </row>
        <row r="16">
          <cell r="A16" t="str">
            <v>BP27693</v>
          </cell>
          <cell r="B16" t="str">
            <v>ABJ</v>
          </cell>
          <cell r="C16" t="str">
            <v>Arbustes - Shrubs</v>
          </cell>
          <cell r="D16" t="str">
            <v>H</v>
          </cell>
        </row>
        <row r="17">
          <cell r="A17" t="str">
            <v>BP28764</v>
          </cell>
          <cell r="B17" t="str">
            <v>ABJ</v>
          </cell>
          <cell r="C17" t="str">
            <v>Arbustes - Shrubs</v>
          </cell>
        </row>
        <row r="18">
          <cell r="A18" t="str">
            <v>BA1804</v>
          </cell>
          <cell r="B18" t="str">
            <v>ABJ</v>
          </cell>
          <cell r="C18" t="str">
            <v>Arbustes - Shrubs</v>
          </cell>
        </row>
        <row r="19">
          <cell r="A19" t="str">
            <v>BA21910</v>
          </cell>
          <cell r="B19" t="str">
            <v>ABJ</v>
          </cell>
          <cell r="C19" t="str">
            <v>Arbustes - Shrubs</v>
          </cell>
        </row>
        <row r="20">
          <cell r="A20" t="str">
            <v>BC11775B</v>
          </cell>
          <cell r="B20" t="str">
            <v>ABJ</v>
          </cell>
          <cell r="C20" t="str">
            <v>Arbustes - Shrubs</v>
          </cell>
        </row>
        <row r="21">
          <cell r="A21" t="str">
            <v>BP27694</v>
          </cell>
          <cell r="B21" t="str">
            <v>ABJ</v>
          </cell>
          <cell r="C21" t="str">
            <v>Arbustes - Shrubs</v>
          </cell>
        </row>
        <row r="22">
          <cell r="A22" t="str">
            <v>BP28768</v>
          </cell>
          <cell r="B22" t="str">
            <v>ABJ</v>
          </cell>
          <cell r="C22" t="str">
            <v>Arbustes - Shrubs</v>
          </cell>
          <cell r="D22" t="str">
            <v>H</v>
          </cell>
        </row>
        <row r="23">
          <cell r="A23" t="str">
            <v>BP28769</v>
          </cell>
          <cell r="B23" t="str">
            <v>ABJ</v>
          </cell>
          <cell r="C23" t="str">
            <v>Arbustes - Shrubs</v>
          </cell>
        </row>
        <row r="24">
          <cell r="A24" t="str">
            <v>BA1830</v>
          </cell>
          <cell r="B24" t="str">
            <v>ABJ</v>
          </cell>
          <cell r="C24" t="str">
            <v>Arbustes - Shrubs</v>
          </cell>
          <cell r="D24" t="str">
            <v>H</v>
          </cell>
        </row>
        <row r="25">
          <cell r="A25" t="str">
            <v>BP27692</v>
          </cell>
          <cell r="B25" t="str">
            <v>ABJ</v>
          </cell>
          <cell r="C25" t="str">
            <v>Arbustes - Shrubs</v>
          </cell>
          <cell r="D25" t="str">
            <v>H</v>
          </cell>
        </row>
        <row r="26">
          <cell r="A26" t="str">
            <v>BP27695</v>
          </cell>
          <cell r="B26" t="str">
            <v>ABJ</v>
          </cell>
          <cell r="C26" t="str">
            <v>Arbustes - Shrubs</v>
          </cell>
        </row>
        <row r="27">
          <cell r="A27" t="str">
            <v>GG1847</v>
          </cell>
          <cell r="B27" t="str">
            <v>PGF</v>
          </cell>
          <cell r="C27" t="str">
            <v>Conifères - Conifers</v>
          </cell>
        </row>
        <row r="28">
          <cell r="A28" t="str">
            <v>SG27209B</v>
          </cell>
          <cell r="B28" t="str">
            <v>ABJ</v>
          </cell>
          <cell r="C28" t="str">
            <v>Arbustes - Shrubs</v>
          </cell>
        </row>
        <row r="29">
          <cell r="A29" t="str">
            <v>SG30614</v>
          </cell>
          <cell r="B29" t="str">
            <v>ABJ</v>
          </cell>
          <cell r="C29" t="str">
            <v>Arbustes - Shrubs</v>
          </cell>
        </row>
        <row r="30">
          <cell r="A30" t="str">
            <v>SG9215B</v>
          </cell>
          <cell r="B30" t="str">
            <v>ABJ</v>
          </cell>
          <cell r="C30" t="str">
            <v>Arbustes - Shrubs</v>
          </cell>
          <cell r="E30" t="str">
            <v>Tolérance au sec - Drought tolerant</v>
          </cell>
        </row>
        <row r="31">
          <cell r="A31" t="str">
            <v>66A132</v>
          </cell>
          <cell r="B31" t="str">
            <v>GVP</v>
          </cell>
          <cell r="C31" t="str">
            <v>Vivaces - Perenials</v>
          </cell>
          <cell r="E31" t="str">
            <v>Tolérance au sec - Drought tolerant</v>
          </cell>
        </row>
        <row r="32">
          <cell r="A32" t="str">
            <v>SG1985B</v>
          </cell>
          <cell r="B32" t="str">
            <v>ABJ</v>
          </cell>
          <cell r="C32" t="str">
            <v>Arbres - Trees</v>
          </cell>
        </row>
        <row r="33">
          <cell r="A33" t="str">
            <v>SG28906</v>
          </cell>
          <cell r="B33" t="str">
            <v>ABJ</v>
          </cell>
          <cell r="C33" t="str">
            <v>Arbres - Trees</v>
          </cell>
        </row>
        <row r="34">
          <cell r="A34" t="str">
            <v>BG30204</v>
          </cell>
          <cell r="B34" t="str">
            <v>ABJ</v>
          </cell>
          <cell r="C34" t="str">
            <v>Arbres - Trees</v>
          </cell>
        </row>
        <row r="35">
          <cell r="A35" t="str">
            <v>BG30205</v>
          </cell>
          <cell r="B35" t="str">
            <v>ABJ</v>
          </cell>
          <cell r="C35" t="str">
            <v>Arbres - Trees</v>
          </cell>
        </row>
        <row r="36">
          <cell r="A36" t="str">
            <v>BC26146</v>
          </cell>
          <cell r="B36" t="str">
            <v>ABJ</v>
          </cell>
          <cell r="C36" t="str">
            <v>Arbres - Trees</v>
          </cell>
        </row>
        <row r="37">
          <cell r="A37" t="str">
            <v>GG23782</v>
          </cell>
          <cell r="B37" t="str">
            <v>PGF</v>
          </cell>
          <cell r="C37" t="str">
            <v>Arbres - Trees</v>
          </cell>
        </row>
        <row r="38">
          <cell r="A38" t="str">
            <v>SG28913</v>
          </cell>
          <cell r="B38" t="str">
            <v>ABJ</v>
          </cell>
          <cell r="C38" t="str">
            <v>Arbres - Trees</v>
          </cell>
        </row>
        <row r="39">
          <cell r="A39" t="str">
            <v>BG28915</v>
          </cell>
          <cell r="B39" t="str">
            <v>ABJ</v>
          </cell>
          <cell r="C39" t="str">
            <v>Arbres - Trees</v>
          </cell>
        </row>
        <row r="40">
          <cell r="A40" t="str">
            <v>BG1922B</v>
          </cell>
          <cell r="B40" t="str">
            <v>ABJ</v>
          </cell>
          <cell r="C40" t="str">
            <v>Arbres - Trees</v>
          </cell>
        </row>
        <row r="41">
          <cell r="A41" t="str">
            <v>GG23826</v>
          </cell>
          <cell r="B41" t="str">
            <v>PGF</v>
          </cell>
          <cell r="C41" t="str">
            <v>Arbres - Trees</v>
          </cell>
        </row>
        <row r="42">
          <cell r="A42" t="str">
            <v>BG27177B</v>
          </cell>
          <cell r="B42" t="str">
            <v>ABJ</v>
          </cell>
          <cell r="C42" t="str">
            <v>Arbres - Trees</v>
          </cell>
          <cell r="D42" t="str">
            <v>H</v>
          </cell>
        </row>
        <row r="43">
          <cell r="A43" t="str">
            <v>GG23817</v>
          </cell>
          <cell r="B43" t="str">
            <v>PGF</v>
          </cell>
          <cell r="C43" t="str">
            <v>Arbres - Trees</v>
          </cell>
        </row>
        <row r="44">
          <cell r="A44" t="str">
            <v>GG23789</v>
          </cell>
          <cell r="B44" t="str">
            <v>PGF</v>
          </cell>
          <cell r="C44" t="str">
            <v>Arbres - Trees</v>
          </cell>
        </row>
        <row r="45">
          <cell r="A45" t="str">
            <v>GG23791</v>
          </cell>
          <cell r="B45" t="str">
            <v>PGF</v>
          </cell>
          <cell r="C45" t="str">
            <v>Arbres - Trees</v>
          </cell>
        </row>
        <row r="46">
          <cell r="A46" t="str">
            <v>GG23940</v>
          </cell>
          <cell r="B46" t="str">
            <v>PGF</v>
          </cell>
          <cell r="C46" t="str">
            <v>Arbres - Trees</v>
          </cell>
        </row>
        <row r="47">
          <cell r="A47" t="str">
            <v>GG1946</v>
          </cell>
          <cell r="B47" t="str">
            <v>PGF</v>
          </cell>
          <cell r="C47" t="str">
            <v>Arbres - Trees</v>
          </cell>
        </row>
        <row r="48">
          <cell r="A48" t="str">
            <v>GG23819</v>
          </cell>
          <cell r="B48" t="str">
            <v>PGF</v>
          </cell>
          <cell r="C48" t="str">
            <v>Arbres - Trees</v>
          </cell>
          <cell r="D48" t="str">
            <v>H</v>
          </cell>
        </row>
        <row r="49">
          <cell r="A49" t="str">
            <v>GG1948</v>
          </cell>
          <cell r="B49" t="str">
            <v>PGF</v>
          </cell>
          <cell r="C49" t="str">
            <v>Arbres - Trees</v>
          </cell>
        </row>
        <row r="50">
          <cell r="A50" t="str">
            <v>GG23816</v>
          </cell>
          <cell r="B50" t="str">
            <v>PGF</v>
          </cell>
          <cell r="C50" t="str">
            <v>Arbres - Trees</v>
          </cell>
        </row>
        <row r="51">
          <cell r="A51" t="str">
            <v>GG23799</v>
          </cell>
          <cell r="B51" t="str">
            <v>PGF</v>
          </cell>
          <cell r="C51" t="str">
            <v>Arbres - Trees</v>
          </cell>
        </row>
        <row r="52">
          <cell r="A52" t="str">
            <v>GG23803</v>
          </cell>
          <cell r="B52" t="str">
            <v>PGF</v>
          </cell>
          <cell r="C52" t="str">
            <v>Arbres - Trees</v>
          </cell>
          <cell r="D52" t="str">
            <v>H</v>
          </cell>
        </row>
        <row r="53">
          <cell r="A53" t="str">
            <v>GG23805</v>
          </cell>
          <cell r="B53" t="str">
            <v>PGF</v>
          </cell>
          <cell r="C53" t="str">
            <v>Arbres - Trees</v>
          </cell>
        </row>
        <row r="54">
          <cell r="A54" t="str">
            <v>GG24152</v>
          </cell>
          <cell r="B54" t="str">
            <v>PGF</v>
          </cell>
          <cell r="C54" t="str">
            <v>Arbres - Trees</v>
          </cell>
        </row>
        <row r="55">
          <cell r="A55" t="str">
            <v>GG23821</v>
          </cell>
          <cell r="B55" t="str">
            <v>PGF</v>
          </cell>
          <cell r="C55" t="str">
            <v>Arbres - Trees</v>
          </cell>
          <cell r="D55" t="str">
            <v>H</v>
          </cell>
        </row>
        <row r="56">
          <cell r="A56" t="str">
            <v>GG23822</v>
          </cell>
          <cell r="B56" t="str">
            <v>PGF</v>
          </cell>
          <cell r="C56" t="str">
            <v>Arbres - Trees</v>
          </cell>
        </row>
        <row r="57">
          <cell r="A57" t="str">
            <v>GG23843</v>
          </cell>
          <cell r="B57" t="str">
            <v>PGF</v>
          </cell>
          <cell r="C57" t="str">
            <v>Arbres - Trees</v>
          </cell>
        </row>
        <row r="58">
          <cell r="A58" t="str">
            <v>GG23823</v>
          </cell>
          <cell r="B58" t="str">
            <v>PGF</v>
          </cell>
          <cell r="C58" t="str">
            <v>Arbres - Trees</v>
          </cell>
        </row>
        <row r="59">
          <cell r="A59" t="str">
            <v>GG23809</v>
          </cell>
          <cell r="B59" t="str">
            <v>PGF</v>
          </cell>
          <cell r="C59" t="str">
            <v>Arbres - Trees</v>
          </cell>
        </row>
        <row r="60">
          <cell r="A60" t="str">
            <v>GG1952</v>
          </cell>
          <cell r="B60" t="str">
            <v>PGF</v>
          </cell>
          <cell r="C60" t="str">
            <v>Arbres - Trees</v>
          </cell>
          <cell r="D60" t="str">
            <v>H</v>
          </cell>
        </row>
        <row r="61">
          <cell r="A61" t="str">
            <v>GG1953</v>
          </cell>
          <cell r="B61" t="str">
            <v>PGF</v>
          </cell>
          <cell r="C61" t="str">
            <v>Arbres - Trees</v>
          </cell>
          <cell r="D61" t="str">
            <v>H</v>
          </cell>
        </row>
        <row r="62">
          <cell r="A62" t="str">
            <v>GG23810</v>
          </cell>
          <cell r="B62" t="str">
            <v>PGF</v>
          </cell>
          <cell r="C62" t="str">
            <v>Arbres - Trees</v>
          </cell>
        </row>
        <row r="63">
          <cell r="A63" t="str">
            <v>GG23825</v>
          </cell>
          <cell r="B63" t="str">
            <v>PGF</v>
          </cell>
          <cell r="C63" t="str">
            <v>Arbres - Trees</v>
          </cell>
        </row>
        <row r="64">
          <cell r="A64" t="str">
            <v>GG23811</v>
          </cell>
          <cell r="B64" t="str">
            <v>PGF</v>
          </cell>
          <cell r="C64" t="str">
            <v>Arbres - Trees</v>
          </cell>
        </row>
        <row r="65">
          <cell r="A65" t="str">
            <v>GC28945</v>
          </cell>
          <cell r="B65" t="str">
            <v>ABJ</v>
          </cell>
          <cell r="C65" t="str">
            <v>Arbres - Trees</v>
          </cell>
        </row>
        <row r="66">
          <cell r="A66" t="str">
            <v>GC28923</v>
          </cell>
          <cell r="B66" t="str">
            <v>ABJ</v>
          </cell>
          <cell r="C66" t="str">
            <v>Arbres - Trees</v>
          </cell>
        </row>
        <row r="67">
          <cell r="A67" t="str">
            <v>GC28207B</v>
          </cell>
          <cell r="B67" t="str">
            <v>ABJ</v>
          </cell>
          <cell r="C67" t="str">
            <v>Arbres - Trees</v>
          </cell>
        </row>
        <row r="68">
          <cell r="A68" t="str">
            <v>GC28947</v>
          </cell>
          <cell r="B68" t="str">
            <v>ABJ</v>
          </cell>
          <cell r="C68" t="str">
            <v>Arbres - Trees</v>
          </cell>
        </row>
        <row r="69">
          <cell r="A69" t="str">
            <v>BG30203</v>
          </cell>
          <cell r="B69" t="str">
            <v>ABJ</v>
          </cell>
          <cell r="C69" t="str">
            <v>Arbres - Trees</v>
          </cell>
        </row>
        <row r="70">
          <cell r="A70" t="str">
            <v>BG30202</v>
          </cell>
          <cell r="B70" t="str">
            <v>ABJ</v>
          </cell>
          <cell r="C70" t="str">
            <v>Arbres - Trees</v>
          </cell>
        </row>
        <row r="71">
          <cell r="A71" t="str">
            <v>BG28933</v>
          </cell>
          <cell r="B71" t="str">
            <v>ABJ</v>
          </cell>
          <cell r="C71" t="str">
            <v>Arbres - Trees</v>
          </cell>
        </row>
        <row r="72">
          <cell r="A72" t="str">
            <v>BG28934</v>
          </cell>
          <cell r="B72" t="str">
            <v>ABJ</v>
          </cell>
          <cell r="C72" t="str">
            <v>Arbres - Trees</v>
          </cell>
        </row>
        <row r="73">
          <cell r="A73" t="str">
            <v>BG28935</v>
          </cell>
          <cell r="B73" t="str">
            <v>ABJ</v>
          </cell>
          <cell r="C73" t="str">
            <v>Arbres - Trees</v>
          </cell>
        </row>
        <row r="74">
          <cell r="A74" t="str">
            <v>BG28936</v>
          </cell>
          <cell r="B74" t="str">
            <v>ABJ</v>
          </cell>
          <cell r="C74" t="str">
            <v>Arbres - Trees</v>
          </cell>
        </row>
        <row r="75">
          <cell r="A75" t="str">
            <v>BG28937</v>
          </cell>
          <cell r="B75" t="str">
            <v>ABJ</v>
          </cell>
          <cell r="C75" t="str">
            <v>Arbres - Trees</v>
          </cell>
        </row>
        <row r="76">
          <cell r="A76" t="str">
            <v>BG28938</v>
          </cell>
          <cell r="B76" t="str">
            <v>ABJ</v>
          </cell>
          <cell r="C76" t="str">
            <v>Arbres - Trees</v>
          </cell>
        </row>
        <row r="77">
          <cell r="A77" t="str">
            <v>BG28939</v>
          </cell>
          <cell r="B77" t="str">
            <v>ABJ</v>
          </cell>
          <cell r="C77" t="str">
            <v>Arbres - Trees</v>
          </cell>
        </row>
        <row r="78">
          <cell r="A78" t="str">
            <v>BG28940</v>
          </cell>
          <cell r="B78" t="str">
            <v>ABJ</v>
          </cell>
          <cell r="C78" t="str">
            <v>Arbres - Trees</v>
          </cell>
        </row>
        <row r="79">
          <cell r="A79" t="str">
            <v>BG28941</v>
          </cell>
          <cell r="B79" t="str">
            <v>ABJ</v>
          </cell>
          <cell r="C79" t="str">
            <v>Arbres - Trees</v>
          </cell>
        </row>
        <row r="80">
          <cell r="A80" t="str">
            <v>GG23849</v>
          </cell>
          <cell r="B80" t="str">
            <v>PGF</v>
          </cell>
          <cell r="C80" t="str">
            <v>Arbres - Trees</v>
          </cell>
        </row>
        <row r="81">
          <cell r="A81" t="str">
            <v>BG28944</v>
          </cell>
          <cell r="B81" t="str">
            <v>ABJ</v>
          </cell>
          <cell r="C81" t="str">
            <v>Arbres - Trees</v>
          </cell>
        </row>
        <row r="82">
          <cell r="A82" t="str">
            <v>BP29829</v>
          </cell>
          <cell r="B82" t="str">
            <v>ABJ</v>
          </cell>
          <cell r="C82" t="str">
            <v>Graminées - Grasses</v>
          </cell>
        </row>
        <row r="83">
          <cell r="A83" t="str">
            <v>BP30158</v>
          </cell>
          <cell r="B83" t="str">
            <v>ABJ</v>
          </cell>
          <cell r="C83" t="str">
            <v>Petits fruits - Soft fruits</v>
          </cell>
        </row>
        <row r="84">
          <cell r="A84" t="str">
            <v>60A012</v>
          </cell>
          <cell r="B84" t="str">
            <v>PTF</v>
          </cell>
          <cell r="C84" t="str">
            <v>Petits fruits - Soft fruits</v>
          </cell>
        </row>
        <row r="85">
          <cell r="A85" t="str">
            <v>BP27702</v>
          </cell>
          <cell r="B85" t="str">
            <v>ABJ</v>
          </cell>
          <cell r="C85" t="str">
            <v>Petits fruits - Soft fruits</v>
          </cell>
        </row>
        <row r="86">
          <cell r="A86" t="str">
            <v>40A023</v>
          </cell>
          <cell r="B86" t="str">
            <v>PTF</v>
          </cell>
          <cell r="C86" t="str">
            <v>Petits fruits - Soft fruits</v>
          </cell>
        </row>
        <row r="87">
          <cell r="A87" t="str">
            <v>60A013</v>
          </cell>
          <cell r="B87" t="str">
            <v>PTF</v>
          </cell>
          <cell r="C87" t="str">
            <v>Petits fruits - Soft fruits</v>
          </cell>
        </row>
        <row r="88">
          <cell r="A88" t="str">
            <v>60A014</v>
          </cell>
          <cell r="B88" t="str">
            <v>PTF</v>
          </cell>
          <cell r="C88" t="str">
            <v>Petits fruits - Soft fruits</v>
          </cell>
        </row>
        <row r="89">
          <cell r="A89" t="str">
            <v>BP27711</v>
          </cell>
          <cell r="B89" t="str">
            <v>ABJ</v>
          </cell>
          <cell r="C89" t="str">
            <v>Petits fruits - Soft fruits</v>
          </cell>
        </row>
        <row r="90">
          <cell r="A90" t="str">
            <v>18A212</v>
          </cell>
          <cell r="B90" t="str">
            <v>GVP</v>
          </cell>
          <cell r="C90" t="str">
            <v>Succulentes</v>
          </cell>
          <cell r="D90" t="str">
            <v>H</v>
          </cell>
          <cell r="E90" t="str">
            <v>Tolérance au sec - Drought tolerant</v>
          </cell>
        </row>
        <row r="91">
          <cell r="A91" t="str">
            <v>60A119</v>
          </cell>
          <cell r="B91" t="str">
            <v>GVP</v>
          </cell>
          <cell r="C91" t="str">
            <v>Succulentes</v>
          </cell>
          <cell r="D91" t="str">
            <v>H</v>
          </cell>
          <cell r="E91" t="str">
            <v>Tolérance au sec - Drought tolerant</v>
          </cell>
        </row>
        <row r="92">
          <cell r="A92" t="str">
            <v>18A626</v>
          </cell>
          <cell r="B92" t="str">
            <v>GVP</v>
          </cell>
          <cell r="C92" t="str">
            <v>Succulentes</v>
          </cell>
          <cell r="E92" t="str">
            <v>Tolérance au sec - Drought tolerant</v>
          </cell>
        </row>
        <row r="93">
          <cell r="A93" t="str">
            <v>GG1010</v>
          </cell>
          <cell r="B93" t="str">
            <v>PGF</v>
          </cell>
          <cell r="C93" t="str">
            <v>Arbres - Trees</v>
          </cell>
        </row>
        <row r="94">
          <cell r="A94" t="str">
            <v>GG1014</v>
          </cell>
          <cell r="B94" t="str">
            <v>PGF</v>
          </cell>
          <cell r="C94" t="str">
            <v>Arbres - Trees</v>
          </cell>
        </row>
        <row r="95">
          <cell r="A95" t="str">
            <v>BP28022</v>
          </cell>
          <cell r="B95" t="str">
            <v>ABJ</v>
          </cell>
          <cell r="C95" t="str">
            <v>Vivaces - Perenials</v>
          </cell>
        </row>
        <row r="96">
          <cell r="A96" t="str">
            <v>BP27718</v>
          </cell>
          <cell r="B96" t="str">
            <v>ABJ</v>
          </cell>
          <cell r="C96" t="str">
            <v>Vivaces - Perenials</v>
          </cell>
        </row>
        <row r="97">
          <cell r="A97" t="str">
            <v>18A102</v>
          </cell>
          <cell r="B97" t="str">
            <v>GVP</v>
          </cell>
          <cell r="C97" t="str">
            <v>Vivaces - Perenials</v>
          </cell>
          <cell r="D97" t="str">
            <v>H</v>
          </cell>
        </row>
        <row r="98">
          <cell r="A98" t="str">
            <v>BP28283</v>
          </cell>
          <cell r="B98" t="str">
            <v>ABJ</v>
          </cell>
          <cell r="C98" t="str">
            <v>Vivaces - Perenials</v>
          </cell>
          <cell r="D98" t="str">
            <v>H</v>
          </cell>
        </row>
        <row r="99">
          <cell r="A99" t="str">
            <v>BP29980</v>
          </cell>
          <cell r="B99" t="str">
            <v>ABJ</v>
          </cell>
          <cell r="C99" t="str">
            <v>Vivaces - Perenials</v>
          </cell>
          <cell r="D99" t="str">
            <v>H</v>
          </cell>
        </row>
        <row r="100">
          <cell r="A100" t="str">
            <v>BP29837</v>
          </cell>
          <cell r="B100" t="str">
            <v>ABJ</v>
          </cell>
          <cell r="C100" t="str">
            <v>Succulentes</v>
          </cell>
          <cell r="D100" t="str">
            <v>H</v>
          </cell>
          <cell r="E100" t="str">
            <v>Tolérance au sec - Drought tolerant</v>
          </cell>
        </row>
        <row r="101">
          <cell r="A101" t="str">
            <v>BP29835</v>
          </cell>
          <cell r="B101" t="str">
            <v>ABJ</v>
          </cell>
          <cell r="C101" t="str">
            <v>Succulentes</v>
          </cell>
          <cell r="D101" t="str">
            <v>H</v>
          </cell>
          <cell r="E101" t="str">
            <v>Tolérance au sec - Drought tolerant</v>
          </cell>
        </row>
        <row r="102">
          <cell r="A102" t="str">
            <v>BP29836</v>
          </cell>
          <cell r="B102" t="str">
            <v>ABJ</v>
          </cell>
          <cell r="C102" t="str">
            <v>Succulentes</v>
          </cell>
          <cell r="D102" t="str">
            <v>H</v>
          </cell>
          <cell r="E102" t="str">
            <v>Tolérance au sec - Drought tolerant</v>
          </cell>
        </row>
        <row r="103">
          <cell r="A103" t="str">
            <v>BG27255B</v>
          </cell>
          <cell r="B103" t="str">
            <v>ABJ</v>
          </cell>
          <cell r="C103" t="str">
            <v>Arbres - Trees</v>
          </cell>
        </row>
        <row r="104">
          <cell r="A104" t="str">
            <v>BG2203B</v>
          </cell>
          <cell r="B104" t="str">
            <v>ABJ</v>
          </cell>
          <cell r="C104" t="str">
            <v>Arbres - Trees</v>
          </cell>
        </row>
        <row r="105">
          <cell r="A105" t="str">
            <v>BG2206B</v>
          </cell>
          <cell r="B105" t="str">
            <v>ABJ</v>
          </cell>
          <cell r="C105" t="str">
            <v>Arbres - Trees</v>
          </cell>
        </row>
        <row r="106">
          <cell r="A106" t="str">
            <v>BG2241B</v>
          </cell>
          <cell r="B106" t="str">
            <v>ABJ</v>
          </cell>
          <cell r="C106" t="str">
            <v>Arbres - Trees</v>
          </cell>
          <cell r="D106" t="str">
            <v>H</v>
          </cell>
        </row>
        <row r="107">
          <cell r="A107" t="str">
            <v>BG28958</v>
          </cell>
          <cell r="B107" t="str">
            <v>ABJ</v>
          </cell>
          <cell r="C107" t="str">
            <v>Arbres - Trees</v>
          </cell>
        </row>
        <row r="108">
          <cell r="A108" t="str">
            <v>28A265</v>
          </cell>
          <cell r="B108" t="str">
            <v>GVP</v>
          </cell>
          <cell r="C108" t="str">
            <v>Vivaces - Perenials</v>
          </cell>
          <cell r="D108" t="str">
            <v>H</v>
          </cell>
        </row>
        <row r="109">
          <cell r="A109" t="str">
            <v>BG28961</v>
          </cell>
          <cell r="B109" t="str">
            <v>ABJ</v>
          </cell>
          <cell r="C109" t="str">
            <v>Arbres - Trees</v>
          </cell>
        </row>
        <row r="110">
          <cell r="A110" t="str">
            <v>54A114</v>
          </cell>
          <cell r="B110" t="str">
            <v>GVP</v>
          </cell>
          <cell r="C110" t="str">
            <v>Succulentes</v>
          </cell>
          <cell r="D110" t="str">
            <v>H</v>
          </cell>
          <cell r="E110" t="str">
            <v>Tolérance au sec - Drought tolerant</v>
          </cell>
        </row>
        <row r="111">
          <cell r="A111" t="str">
            <v>BG29839</v>
          </cell>
          <cell r="B111" t="str">
            <v>ABJ</v>
          </cell>
          <cell r="C111" t="str">
            <v>Succulentes</v>
          </cell>
          <cell r="D111" t="str">
            <v>H</v>
          </cell>
          <cell r="E111" t="str">
            <v>Tolérance au sec - Drought tolerant</v>
          </cell>
        </row>
        <row r="112">
          <cell r="A112" t="str">
            <v>BG30114</v>
          </cell>
          <cell r="B112" t="str">
            <v>ABJ</v>
          </cell>
          <cell r="C112" t="str">
            <v>Succulentes</v>
          </cell>
          <cell r="D112" t="str">
            <v>H</v>
          </cell>
          <cell r="E112" t="str">
            <v>Tolérance au sec - Drought tolerant</v>
          </cell>
        </row>
        <row r="113">
          <cell r="A113" t="str">
            <v>BG2292B</v>
          </cell>
          <cell r="B113" t="str">
            <v>ABJ</v>
          </cell>
          <cell r="C113" t="str">
            <v>Arbres - Trees</v>
          </cell>
        </row>
        <row r="114">
          <cell r="A114" t="str">
            <v>SG27366B</v>
          </cell>
          <cell r="B114" t="str">
            <v>ABJ</v>
          </cell>
          <cell r="C114" t="str">
            <v>Arbustes - Shrubs</v>
          </cell>
        </row>
        <row r="115">
          <cell r="A115" t="str">
            <v>12G555</v>
          </cell>
          <cell r="B115" t="str">
            <v>GVP</v>
          </cell>
          <cell r="C115" t="str">
            <v>Vivaces - Perenials</v>
          </cell>
        </row>
        <row r="116">
          <cell r="A116" t="str">
            <v>12G431</v>
          </cell>
          <cell r="B116" t="str">
            <v>GVP</v>
          </cell>
          <cell r="C116" t="str">
            <v>Vivaces - Perenials</v>
          </cell>
        </row>
        <row r="117">
          <cell r="A117" t="str">
            <v>12G556</v>
          </cell>
          <cell r="B117" t="str">
            <v>GVP</v>
          </cell>
          <cell r="C117" t="str">
            <v>Vivaces - Perenials</v>
          </cell>
        </row>
        <row r="118">
          <cell r="A118" t="str">
            <v>12G432</v>
          </cell>
          <cell r="B118" t="str">
            <v>GVP</v>
          </cell>
          <cell r="C118" t="str">
            <v>Vivaces - Perenials</v>
          </cell>
        </row>
        <row r="119">
          <cell r="A119" t="str">
            <v>12G522</v>
          </cell>
          <cell r="B119" t="str">
            <v>GVP</v>
          </cell>
          <cell r="C119" t="str">
            <v>Vivaces - Perenials</v>
          </cell>
        </row>
        <row r="120">
          <cell r="A120" t="str">
            <v>12G444</v>
          </cell>
          <cell r="B120" t="str">
            <v>GVP</v>
          </cell>
          <cell r="C120" t="str">
            <v>Vivaces - Perenials</v>
          </cell>
        </row>
        <row r="121">
          <cell r="A121" t="str">
            <v>12G441</v>
          </cell>
          <cell r="B121" t="str">
            <v>GVP</v>
          </cell>
          <cell r="C121" t="str">
            <v>Vivaces - Perenials</v>
          </cell>
        </row>
        <row r="122">
          <cell r="A122" t="str">
            <v>12G442</v>
          </cell>
          <cell r="B122" t="str">
            <v>GVP</v>
          </cell>
          <cell r="C122" t="str">
            <v>Vivaces - Perenials</v>
          </cell>
        </row>
        <row r="123">
          <cell r="A123" t="str">
            <v>12G437</v>
          </cell>
          <cell r="B123" t="str">
            <v>GVP</v>
          </cell>
          <cell r="C123" t="str">
            <v>Vivaces - Perenials</v>
          </cell>
        </row>
        <row r="124">
          <cell r="A124" t="str">
            <v>24A139</v>
          </cell>
          <cell r="B124" t="str">
            <v>GVP</v>
          </cell>
          <cell r="C124" t="str">
            <v>Arbustes - Shrubs</v>
          </cell>
          <cell r="E124" t="str">
            <v>Tolérance au sec - Drought tolerant</v>
          </cell>
        </row>
        <row r="125">
          <cell r="A125" t="str">
            <v>SC13858B</v>
          </cell>
          <cell r="B125" t="str">
            <v>ABJ</v>
          </cell>
          <cell r="C125" t="str">
            <v>Arbustes - Shrubs</v>
          </cell>
          <cell r="E125" t="str">
            <v>Tolérance au sec - Drought tolerant</v>
          </cell>
        </row>
        <row r="126">
          <cell r="A126" t="str">
            <v>BP29666</v>
          </cell>
          <cell r="B126" t="str">
            <v>ABJ</v>
          </cell>
          <cell r="C126" t="str">
            <v>Vivaces - Perenials</v>
          </cell>
        </row>
        <row r="127">
          <cell r="A127" t="str">
            <v>BP29661</v>
          </cell>
          <cell r="B127" t="str">
            <v>ABJ</v>
          </cell>
          <cell r="C127" t="str">
            <v>Vivaces - Perenials</v>
          </cell>
        </row>
        <row r="128">
          <cell r="A128" t="str">
            <v>BP29664</v>
          </cell>
          <cell r="B128" t="str">
            <v>ABJ</v>
          </cell>
          <cell r="C128" t="str">
            <v>Vivaces - Perenials</v>
          </cell>
        </row>
        <row r="129">
          <cell r="A129" t="str">
            <v>BP29665</v>
          </cell>
          <cell r="B129" t="str">
            <v>ABJ</v>
          </cell>
          <cell r="C129" t="str">
            <v>Vivaces - Perenials</v>
          </cell>
        </row>
        <row r="130">
          <cell r="A130" t="str">
            <v>60A064</v>
          </cell>
          <cell r="B130" t="str">
            <v>PTF</v>
          </cell>
          <cell r="C130" t="str">
            <v>Petits fruits - Soft fruits</v>
          </cell>
        </row>
        <row r="131">
          <cell r="A131" t="str">
            <v>BC29840</v>
          </cell>
          <cell r="B131" t="str">
            <v>ABJ</v>
          </cell>
          <cell r="C131" t="str">
            <v>Graminées - Grasses</v>
          </cell>
        </row>
        <row r="132">
          <cell r="A132" t="str">
            <v>BP28241</v>
          </cell>
          <cell r="B132" t="str">
            <v>ABJ</v>
          </cell>
          <cell r="C132" t="str">
            <v>Fougères - Ferns</v>
          </cell>
          <cell r="D132" t="str">
            <v>H</v>
          </cell>
        </row>
        <row r="133">
          <cell r="A133" t="str">
            <v>BP27737</v>
          </cell>
          <cell r="B133" t="str">
            <v>ABJ</v>
          </cell>
          <cell r="C133" t="str">
            <v>Fougères - Ferns</v>
          </cell>
          <cell r="D133" t="str">
            <v>H</v>
          </cell>
        </row>
        <row r="134">
          <cell r="A134" t="str">
            <v>BP28807</v>
          </cell>
          <cell r="B134" t="str">
            <v>ABJ</v>
          </cell>
          <cell r="C134" t="str">
            <v>Fougères - Ferns</v>
          </cell>
          <cell r="D134" t="str">
            <v>H</v>
          </cell>
        </row>
        <row r="135">
          <cell r="A135" t="str">
            <v>104A105</v>
          </cell>
          <cell r="B135" t="str">
            <v>GVP</v>
          </cell>
          <cell r="C135" t="str">
            <v>Fougères - Ferns</v>
          </cell>
        </row>
        <row r="136">
          <cell r="A136" t="str">
            <v>21G100</v>
          </cell>
          <cell r="B136" t="str">
            <v>GVP</v>
          </cell>
          <cell r="C136" t="str">
            <v>Arbustes - Shrubs</v>
          </cell>
        </row>
        <row r="137">
          <cell r="A137" t="str">
            <v>BG2336B</v>
          </cell>
          <cell r="B137" t="str">
            <v>ABJ</v>
          </cell>
          <cell r="C137" t="str">
            <v>Arbustes - Shrubs</v>
          </cell>
        </row>
        <row r="138">
          <cell r="A138" t="str">
            <v>BG10346B</v>
          </cell>
          <cell r="B138" t="str">
            <v>ABJ</v>
          </cell>
          <cell r="C138" t="str">
            <v>Arbustes - Shrubs</v>
          </cell>
          <cell r="D138" t="str">
            <v>H</v>
          </cell>
        </row>
        <row r="139">
          <cell r="A139" t="str">
            <v>BG11864B</v>
          </cell>
          <cell r="B139" t="str">
            <v>ABJ</v>
          </cell>
          <cell r="C139" t="str">
            <v>Arbustes - Shrubs</v>
          </cell>
          <cell r="D139" t="str">
            <v>H</v>
          </cell>
        </row>
        <row r="140">
          <cell r="A140" t="str">
            <v>BG10347B</v>
          </cell>
          <cell r="B140" t="str">
            <v>ABJ</v>
          </cell>
          <cell r="C140" t="str">
            <v>Arbustes - Shrubs</v>
          </cell>
        </row>
        <row r="141">
          <cell r="A141" t="str">
            <v>12G459</v>
          </cell>
          <cell r="B141" t="str">
            <v>GVP</v>
          </cell>
          <cell r="C141" t="str">
            <v>Arbustes - Shrubs</v>
          </cell>
        </row>
        <row r="142">
          <cell r="A142" t="str">
            <v>12G527</v>
          </cell>
          <cell r="B142" t="str">
            <v>GVP</v>
          </cell>
          <cell r="C142" t="str">
            <v>Arbustes - Shrubs</v>
          </cell>
        </row>
        <row r="143">
          <cell r="A143" t="str">
            <v>12G528</v>
          </cell>
          <cell r="B143" t="str">
            <v>GVP</v>
          </cell>
          <cell r="C143" t="str">
            <v>Arbustes - Shrubs</v>
          </cell>
        </row>
        <row r="144">
          <cell r="A144" t="str">
            <v>24A135</v>
          </cell>
          <cell r="B144" t="str">
            <v>GVP</v>
          </cell>
          <cell r="C144" t="str">
            <v>Arbustes - Shrubs</v>
          </cell>
          <cell r="D144" t="str">
            <v>H</v>
          </cell>
        </row>
        <row r="145">
          <cell r="A145" t="str">
            <v>24A136</v>
          </cell>
          <cell r="B145" t="str">
            <v>GVP</v>
          </cell>
          <cell r="C145" t="str">
            <v>Arbustes - Shrubs</v>
          </cell>
          <cell r="D145" t="str">
            <v>H</v>
          </cell>
        </row>
        <row r="146">
          <cell r="A146" t="str">
            <v>24A137</v>
          </cell>
          <cell r="B146" t="str">
            <v>GVP</v>
          </cell>
          <cell r="C146" t="str">
            <v>Arbustes - Shrubs</v>
          </cell>
          <cell r="D146" t="str">
            <v>H</v>
          </cell>
        </row>
        <row r="147">
          <cell r="A147" t="str">
            <v>24A138</v>
          </cell>
          <cell r="B147" t="str">
            <v>GVP</v>
          </cell>
          <cell r="C147" t="str">
            <v>Arbustes - Shrubs</v>
          </cell>
          <cell r="D147" t="str">
            <v>H</v>
          </cell>
        </row>
        <row r="148">
          <cell r="A148" t="str">
            <v>128A106</v>
          </cell>
          <cell r="B148" t="str">
            <v>GVP</v>
          </cell>
          <cell r="C148" t="str">
            <v>Arbustes - Shrubs</v>
          </cell>
        </row>
        <row r="149">
          <cell r="A149" t="str">
            <v>12G370</v>
          </cell>
          <cell r="B149" t="str">
            <v>PAS</v>
          </cell>
          <cell r="C149" t="str">
            <v>Vivaces - Perenials</v>
          </cell>
        </row>
        <row r="150">
          <cell r="A150" t="str">
            <v>BP27738</v>
          </cell>
          <cell r="B150" t="str">
            <v>ABJ</v>
          </cell>
          <cell r="C150" t="str">
            <v>Arbustes - Shrubs</v>
          </cell>
        </row>
        <row r="151">
          <cell r="A151" t="str">
            <v>SP28026</v>
          </cell>
          <cell r="B151" t="str">
            <v>ABJ</v>
          </cell>
          <cell r="C151" t="str">
            <v>Arbustes - Shrubs</v>
          </cell>
        </row>
        <row r="152">
          <cell r="A152" t="str">
            <v>BP28411</v>
          </cell>
          <cell r="B152" t="str">
            <v>ABJ</v>
          </cell>
          <cell r="C152" t="str">
            <v>Arbustes - Shrubs</v>
          </cell>
        </row>
        <row r="153">
          <cell r="A153" t="str">
            <v>BP2473</v>
          </cell>
          <cell r="B153" t="str">
            <v>ABJ</v>
          </cell>
          <cell r="C153" t="str">
            <v>Arbustes - Shrubs</v>
          </cell>
        </row>
        <row r="154">
          <cell r="A154" t="str">
            <v>BP2479</v>
          </cell>
          <cell r="B154" t="str">
            <v>ABJ</v>
          </cell>
          <cell r="C154" t="str">
            <v>Arbustes - Shrubs</v>
          </cell>
        </row>
        <row r="155">
          <cell r="A155" t="str">
            <v>BP28301</v>
          </cell>
          <cell r="B155" t="str">
            <v>ABJ</v>
          </cell>
          <cell r="C155" t="str">
            <v>Arbustes - Shrubs</v>
          </cell>
        </row>
        <row r="156">
          <cell r="A156" t="str">
            <v>SP9210</v>
          </cell>
          <cell r="B156" t="str">
            <v>ABJ</v>
          </cell>
          <cell r="C156" t="str">
            <v>Arbustes - Shrubs</v>
          </cell>
        </row>
        <row r="157">
          <cell r="A157" t="str">
            <v>BP27747</v>
          </cell>
          <cell r="B157" t="str">
            <v>ABJ</v>
          </cell>
          <cell r="C157" t="str">
            <v>Arbustes - Shrubs</v>
          </cell>
          <cell r="E157" t="str">
            <v>Couvre-sols -Ground covers</v>
          </cell>
        </row>
        <row r="158">
          <cell r="A158" t="str">
            <v>BP27748</v>
          </cell>
          <cell r="B158" t="str">
            <v>ABJ</v>
          </cell>
          <cell r="C158" t="str">
            <v>Arbustes - Shrubs</v>
          </cell>
        </row>
        <row r="159">
          <cell r="A159" t="str">
            <v>GG1033</v>
          </cell>
          <cell r="B159" t="str">
            <v>PGF</v>
          </cell>
          <cell r="C159" t="str">
            <v>Arbres - Trees</v>
          </cell>
        </row>
        <row r="160">
          <cell r="A160" t="str">
            <v>GG1016</v>
          </cell>
          <cell r="B160" t="str">
            <v>PGF</v>
          </cell>
          <cell r="C160" t="str">
            <v>Arbres - Trees</v>
          </cell>
        </row>
        <row r="161">
          <cell r="A161" t="str">
            <v>GC30231</v>
          </cell>
          <cell r="B161" t="str">
            <v>ABJ</v>
          </cell>
          <cell r="C161" t="str">
            <v>Arbres - Trees</v>
          </cell>
        </row>
        <row r="162">
          <cell r="A162" t="str">
            <v>GC30230</v>
          </cell>
          <cell r="B162" t="str">
            <v>ABJ</v>
          </cell>
          <cell r="C162" t="str">
            <v>Arbres - Trees</v>
          </cell>
        </row>
        <row r="163">
          <cell r="A163" t="str">
            <v>GG1027</v>
          </cell>
          <cell r="B163" t="str">
            <v>PGF</v>
          </cell>
          <cell r="C163" t="str">
            <v>Arbres - Trees</v>
          </cell>
        </row>
        <row r="164">
          <cell r="A164" t="str">
            <v>BG28974</v>
          </cell>
          <cell r="B164" t="str">
            <v>ABJ</v>
          </cell>
          <cell r="C164" t="str">
            <v>Arbres - Trees</v>
          </cell>
        </row>
        <row r="165">
          <cell r="A165" t="str">
            <v>GG1019</v>
          </cell>
          <cell r="B165" t="str">
            <v>PGF</v>
          </cell>
          <cell r="C165" t="str">
            <v>Arbres - Trees</v>
          </cell>
        </row>
        <row r="166">
          <cell r="A166" t="str">
            <v>BG28979</v>
          </cell>
          <cell r="B166" t="str">
            <v>ABJ</v>
          </cell>
          <cell r="C166" t="str">
            <v>Arbres - Trees</v>
          </cell>
        </row>
        <row r="167">
          <cell r="A167" t="str">
            <v>BG28980</v>
          </cell>
          <cell r="B167" t="str">
            <v>ABJ</v>
          </cell>
          <cell r="C167" t="str">
            <v>Arbres - Trees</v>
          </cell>
        </row>
        <row r="168">
          <cell r="A168" t="str">
            <v>SG22544B</v>
          </cell>
          <cell r="B168" t="str">
            <v>ABJ</v>
          </cell>
          <cell r="C168" t="str">
            <v>Arbres - Trees</v>
          </cell>
        </row>
        <row r="169">
          <cell r="A169" t="str">
            <v>SG28981</v>
          </cell>
          <cell r="B169" t="str">
            <v>ABJ</v>
          </cell>
          <cell r="C169" t="str">
            <v>Arbres - Trees</v>
          </cell>
        </row>
        <row r="170">
          <cell r="A170" t="str">
            <v>SG28982</v>
          </cell>
          <cell r="B170" t="str">
            <v>ABJ</v>
          </cell>
          <cell r="C170" t="str">
            <v>Arbres - Trees</v>
          </cell>
        </row>
        <row r="171">
          <cell r="A171" t="str">
            <v>GC30239</v>
          </cell>
          <cell r="B171" t="str">
            <v>ABJ</v>
          </cell>
          <cell r="C171" t="str">
            <v>Arbres - Trees</v>
          </cell>
        </row>
        <row r="172">
          <cell r="A172" t="str">
            <v>GG1022</v>
          </cell>
          <cell r="B172" t="str">
            <v>PGF</v>
          </cell>
          <cell r="C172" t="str">
            <v>Arbres - Trees</v>
          </cell>
        </row>
        <row r="173">
          <cell r="A173" t="str">
            <v>BC28986</v>
          </cell>
          <cell r="B173" t="str">
            <v>ABJ</v>
          </cell>
          <cell r="C173" t="str">
            <v>Arbres - Trees</v>
          </cell>
        </row>
        <row r="174">
          <cell r="A174" t="str">
            <v>BG2598B</v>
          </cell>
          <cell r="B174" t="str">
            <v>ABJ</v>
          </cell>
          <cell r="C174" t="str">
            <v>Arbres - Trees</v>
          </cell>
        </row>
        <row r="175">
          <cell r="A175" t="str">
            <v>BG28988</v>
          </cell>
          <cell r="B175" t="str">
            <v>ABJ</v>
          </cell>
          <cell r="C175" t="str">
            <v>Arbres - Trees</v>
          </cell>
        </row>
        <row r="176">
          <cell r="A176" t="str">
            <v>GG1185</v>
          </cell>
          <cell r="B176" t="str">
            <v>PGF</v>
          </cell>
          <cell r="C176" t="str">
            <v>Arbres - Trees</v>
          </cell>
        </row>
        <row r="177">
          <cell r="A177" t="str">
            <v>104A107</v>
          </cell>
          <cell r="B177" t="str">
            <v>GVP</v>
          </cell>
          <cell r="C177" t="str">
            <v>Fougères - Ferns</v>
          </cell>
        </row>
        <row r="178">
          <cell r="A178" t="str">
            <v>128A105</v>
          </cell>
          <cell r="B178" t="str">
            <v>GVP</v>
          </cell>
          <cell r="C178" t="str">
            <v>Arbustes - Shrubs</v>
          </cell>
        </row>
        <row r="179">
          <cell r="A179" t="str">
            <v>BG7855B</v>
          </cell>
          <cell r="B179" t="str">
            <v>ABJ</v>
          </cell>
          <cell r="C179" t="str">
            <v>Arbustes - Shrubs</v>
          </cell>
          <cell r="E179" t="str">
            <v>Tolérance au sec - Drought tolerant</v>
          </cell>
        </row>
        <row r="180">
          <cell r="A180" t="str">
            <v>BG29342</v>
          </cell>
          <cell r="B180" t="str">
            <v>ABJ</v>
          </cell>
          <cell r="C180" t="str">
            <v>Arbustes - Shrubs</v>
          </cell>
          <cell r="D180" t="str">
            <v>H</v>
          </cell>
        </row>
        <row r="181">
          <cell r="A181" t="str">
            <v>BP28244</v>
          </cell>
          <cell r="B181" t="str">
            <v>ABJ</v>
          </cell>
          <cell r="C181" t="str">
            <v>Arbustes - Shrubs</v>
          </cell>
          <cell r="D181" t="str">
            <v>H</v>
          </cell>
          <cell r="E181" t="str">
            <v>Tolérance au sec - Drought tolerant</v>
          </cell>
        </row>
        <row r="182">
          <cell r="A182" t="str">
            <v>BP28246</v>
          </cell>
          <cell r="B182" t="str">
            <v>ABJ</v>
          </cell>
          <cell r="C182" t="str">
            <v>Arbustes - Shrubs</v>
          </cell>
          <cell r="D182" t="str">
            <v>H</v>
          </cell>
          <cell r="E182" t="str">
            <v>Tolérance au sec - Drought tolerant</v>
          </cell>
        </row>
        <row r="183">
          <cell r="A183" t="str">
            <v>BP28247</v>
          </cell>
          <cell r="B183" t="str">
            <v>ABJ</v>
          </cell>
          <cell r="C183" t="str">
            <v>Arbustes - Shrubs</v>
          </cell>
          <cell r="D183" t="str">
            <v>H</v>
          </cell>
          <cell r="E183" t="str">
            <v>Tolérance au sec - Drought tolerant</v>
          </cell>
        </row>
        <row r="184">
          <cell r="A184" t="str">
            <v>BA2606</v>
          </cell>
          <cell r="B184" t="str">
            <v>ABJ</v>
          </cell>
          <cell r="C184" t="str">
            <v>Arbustes - Shrubs</v>
          </cell>
          <cell r="E184" t="str">
            <v>Tolérance au sec - Drought tolerant</v>
          </cell>
        </row>
        <row r="185">
          <cell r="A185" t="str">
            <v>BP28737</v>
          </cell>
          <cell r="B185" t="str">
            <v>ABJ</v>
          </cell>
          <cell r="C185" t="str">
            <v>Arbustes - Shrubs</v>
          </cell>
          <cell r="D185" t="str">
            <v>H</v>
          </cell>
          <cell r="E185" t="str">
            <v>Tolérance au sec - Drought tolerant</v>
          </cell>
        </row>
        <row r="186">
          <cell r="A186" t="str">
            <v>BP28319</v>
          </cell>
          <cell r="B186" t="str">
            <v>ABJ</v>
          </cell>
          <cell r="C186" t="str">
            <v>Arbustes - Shrubs</v>
          </cell>
          <cell r="D186" t="str">
            <v>H</v>
          </cell>
          <cell r="E186" t="str">
            <v>Tolérance au sec - Drought tolerant</v>
          </cell>
        </row>
        <row r="187">
          <cell r="A187" t="str">
            <v>BP28325</v>
          </cell>
          <cell r="B187" t="str">
            <v>ABJ</v>
          </cell>
          <cell r="C187" t="str">
            <v>Arbustes - Shrubs</v>
          </cell>
          <cell r="D187" t="str">
            <v>H</v>
          </cell>
          <cell r="E187" t="str">
            <v>Tolérance au sec - Drought tolerant</v>
          </cell>
        </row>
        <row r="188">
          <cell r="A188" t="str">
            <v>BA2612</v>
          </cell>
          <cell r="B188" t="str">
            <v>ABJ</v>
          </cell>
          <cell r="C188" t="str">
            <v>Arbustes - Shrubs</v>
          </cell>
          <cell r="E188" t="str">
            <v>Tolérance au sec - Drought tolerant</v>
          </cell>
        </row>
        <row r="189">
          <cell r="A189" t="str">
            <v>BA2649</v>
          </cell>
          <cell r="B189" t="str">
            <v>ABJ</v>
          </cell>
          <cell r="C189" t="str">
            <v>Arbustes - Shrubs</v>
          </cell>
          <cell r="E189" t="str">
            <v>Tolérance au sec - Drought tolerant</v>
          </cell>
        </row>
        <row r="190">
          <cell r="A190" t="str">
            <v>BA2618</v>
          </cell>
          <cell r="B190" t="str">
            <v>ABJ</v>
          </cell>
          <cell r="C190" t="str">
            <v>Arbustes - Shrubs</v>
          </cell>
          <cell r="E190" t="str">
            <v>Tolérance au sec - Drought tolerant</v>
          </cell>
        </row>
        <row r="191">
          <cell r="A191" t="str">
            <v>BA2624</v>
          </cell>
          <cell r="B191" t="str">
            <v>ABJ</v>
          </cell>
          <cell r="C191" t="str">
            <v>Arbustes - Shrubs</v>
          </cell>
          <cell r="E191" t="str">
            <v>Tolérance au sec - Drought tolerant</v>
          </cell>
        </row>
        <row r="192">
          <cell r="A192" t="str">
            <v>BA2629</v>
          </cell>
          <cell r="B192" t="str">
            <v>ABJ</v>
          </cell>
          <cell r="C192" t="str">
            <v>Arbustes - Shrubs</v>
          </cell>
          <cell r="E192" t="str">
            <v>Tolérance au sec - Drought tolerant</v>
          </cell>
        </row>
        <row r="193">
          <cell r="A193" t="str">
            <v>BA2636</v>
          </cell>
          <cell r="B193" t="str">
            <v>ABJ</v>
          </cell>
          <cell r="C193" t="str">
            <v>Arbustes - Shrubs</v>
          </cell>
          <cell r="E193" t="str">
            <v>Tolérance au sec - Drought tolerant</v>
          </cell>
        </row>
        <row r="194">
          <cell r="A194" t="str">
            <v>BP29513</v>
          </cell>
          <cell r="B194" t="str">
            <v>ABJ</v>
          </cell>
          <cell r="C194" t="str">
            <v>Arbustes - Shrubs</v>
          </cell>
          <cell r="D194" t="str">
            <v>H</v>
          </cell>
          <cell r="E194" t="str">
            <v>Tolérance au sec - Drought tolerant</v>
          </cell>
        </row>
        <row r="195">
          <cell r="A195" t="str">
            <v>BA2644</v>
          </cell>
          <cell r="B195" t="str">
            <v>ABJ</v>
          </cell>
          <cell r="C195" t="str">
            <v>Arbustes - Shrubs</v>
          </cell>
          <cell r="E195" t="str">
            <v>Tolérance au sec - Drought tolerant</v>
          </cell>
        </row>
        <row r="196">
          <cell r="A196" t="str">
            <v>18A211</v>
          </cell>
          <cell r="B196" t="str">
            <v>GVP</v>
          </cell>
          <cell r="C196" t="str">
            <v>Vivaces - Perenials</v>
          </cell>
          <cell r="D196" t="str">
            <v>H</v>
          </cell>
          <cell r="E196" t="str">
            <v>Tolérance au sec - Drought tolerant</v>
          </cell>
        </row>
        <row r="197">
          <cell r="A197" t="str">
            <v>60A130</v>
          </cell>
          <cell r="B197" t="str">
            <v>GVP</v>
          </cell>
          <cell r="C197" t="str">
            <v>Vivaces - Perenials</v>
          </cell>
        </row>
        <row r="198">
          <cell r="A198" t="str">
            <v>45A131</v>
          </cell>
          <cell r="B198" t="str">
            <v>GVP</v>
          </cell>
          <cell r="C198" t="str">
            <v>Graminées - Grasses</v>
          </cell>
        </row>
        <row r="199">
          <cell r="A199" t="str">
            <v>18A229</v>
          </cell>
          <cell r="B199" t="str">
            <v>GVP</v>
          </cell>
          <cell r="C199" t="str">
            <v>Arbustes - Shrubs</v>
          </cell>
          <cell r="D199" t="str">
            <v>H</v>
          </cell>
        </row>
        <row r="200">
          <cell r="A200" t="str">
            <v>BP25345</v>
          </cell>
          <cell r="B200" t="str">
            <v>ABJ</v>
          </cell>
          <cell r="C200" t="str">
            <v>Arbustes - Shrubs</v>
          </cell>
          <cell r="D200" t="str">
            <v>H</v>
          </cell>
        </row>
        <row r="201">
          <cell r="A201" t="str">
            <v>BP2701</v>
          </cell>
          <cell r="B201" t="str">
            <v>ABJ</v>
          </cell>
          <cell r="C201" t="str">
            <v>Arbustes - Shrubs</v>
          </cell>
          <cell r="D201" t="str">
            <v>H</v>
          </cell>
        </row>
        <row r="202">
          <cell r="A202" t="str">
            <v>BP28132</v>
          </cell>
          <cell r="B202" t="str">
            <v>ABJ</v>
          </cell>
          <cell r="C202" t="str">
            <v>Arbustes - Shrubs</v>
          </cell>
        </row>
        <row r="203">
          <cell r="A203" t="str">
            <v>BP9559</v>
          </cell>
          <cell r="B203" t="str">
            <v>ABJ</v>
          </cell>
          <cell r="C203" t="str">
            <v>Arbustes - Shrubs</v>
          </cell>
        </row>
        <row r="204">
          <cell r="A204" t="str">
            <v>BP27764</v>
          </cell>
          <cell r="B204" t="str">
            <v>ABJ</v>
          </cell>
          <cell r="C204" t="str">
            <v>Arbustes - Shrubs</v>
          </cell>
        </row>
        <row r="205">
          <cell r="A205" t="str">
            <v>BP2717</v>
          </cell>
          <cell r="B205" t="str">
            <v>ABJ</v>
          </cell>
          <cell r="C205" t="str">
            <v>Arbustes - Shrubs</v>
          </cell>
        </row>
        <row r="206">
          <cell r="A206" t="str">
            <v>BP28034</v>
          </cell>
          <cell r="B206" t="str">
            <v>ABJ</v>
          </cell>
          <cell r="C206" t="str">
            <v>Arbustes - Shrubs</v>
          </cell>
          <cell r="D206" t="str">
            <v>H</v>
          </cell>
          <cell r="E206" t="str">
            <v>Tolérance au sec - Drought tolerant</v>
          </cell>
        </row>
        <row r="207">
          <cell r="A207" t="str">
            <v>GG23974</v>
          </cell>
          <cell r="B207" t="str">
            <v>PGF</v>
          </cell>
          <cell r="C207" t="str">
            <v>Conifères - Conifers</v>
          </cell>
        </row>
        <row r="208">
          <cell r="A208" t="str">
            <v>12G471</v>
          </cell>
          <cell r="B208" t="str">
            <v>GVP</v>
          </cell>
          <cell r="C208" t="str">
            <v>Arbustes - Shrubs</v>
          </cell>
        </row>
        <row r="209">
          <cell r="A209" t="str">
            <v>GC27314B</v>
          </cell>
          <cell r="B209" t="str">
            <v>ABJ</v>
          </cell>
          <cell r="C209" t="str">
            <v>Grimpantes -Climbings</v>
          </cell>
          <cell r="D209" t="str">
            <v>H</v>
          </cell>
        </row>
        <row r="210">
          <cell r="A210" t="str">
            <v>GC27299B</v>
          </cell>
          <cell r="B210" t="str">
            <v>ABJ</v>
          </cell>
          <cell r="C210" t="str">
            <v>Grimpantes -Climbings</v>
          </cell>
        </row>
        <row r="211">
          <cell r="A211" t="str">
            <v>GC27306B</v>
          </cell>
          <cell r="B211" t="str">
            <v>ABJ</v>
          </cell>
          <cell r="C211" t="str">
            <v>Grimpantes -Climbings</v>
          </cell>
          <cell r="D211" t="str">
            <v>H</v>
          </cell>
        </row>
        <row r="212">
          <cell r="A212" t="str">
            <v>GC25598B</v>
          </cell>
          <cell r="B212" t="str">
            <v>ABJ</v>
          </cell>
          <cell r="C212" t="str">
            <v>Grimpantes -Climbings</v>
          </cell>
          <cell r="D212" t="str">
            <v>H</v>
          </cell>
        </row>
        <row r="213">
          <cell r="A213" t="str">
            <v>10G149</v>
          </cell>
          <cell r="B213" t="str">
            <v>GVP</v>
          </cell>
          <cell r="C213" t="str">
            <v>Grimpantes -Climbings</v>
          </cell>
        </row>
        <row r="214">
          <cell r="A214" t="str">
            <v>84A143</v>
          </cell>
          <cell r="B214" t="str">
            <v>GVP</v>
          </cell>
          <cell r="C214" t="str">
            <v>Graminées - Grasses</v>
          </cell>
        </row>
        <row r="215">
          <cell r="A215" t="str">
            <v>84A130</v>
          </cell>
          <cell r="B215" t="str">
            <v>GVP</v>
          </cell>
          <cell r="C215" t="str">
            <v>Graminées - Grasses</v>
          </cell>
          <cell r="D215" t="str">
            <v>H</v>
          </cell>
        </row>
        <row r="216">
          <cell r="A216" t="str">
            <v>84A133</v>
          </cell>
          <cell r="B216" t="str">
            <v>GVP</v>
          </cell>
          <cell r="C216" t="str">
            <v>Graminées - Grasses</v>
          </cell>
          <cell r="D216" t="str">
            <v>H</v>
          </cell>
        </row>
        <row r="217">
          <cell r="A217" t="str">
            <v>84A135</v>
          </cell>
          <cell r="B217" t="str">
            <v>GVP</v>
          </cell>
          <cell r="C217" t="str">
            <v>Graminées - Grasses</v>
          </cell>
          <cell r="D217" t="str">
            <v>H</v>
          </cell>
        </row>
        <row r="218">
          <cell r="A218" t="str">
            <v>10.12P101</v>
          </cell>
          <cell r="B218" t="str">
            <v>GVP</v>
          </cell>
          <cell r="C218" t="str">
            <v>Petits fruits - Soft fruits</v>
          </cell>
          <cell r="E218" t="str">
            <v>Tolérance au sec - Drought tolerant</v>
          </cell>
        </row>
        <row r="219">
          <cell r="A219" t="str">
            <v>GC30244</v>
          </cell>
          <cell r="B219" t="str">
            <v>ABJ</v>
          </cell>
          <cell r="C219" t="str">
            <v>Arbres - Trees</v>
          </cell>
        </row>
        <row r="220">
          <cell r="A220" t="str">
            <v>GC30245</v>
          </cell>
          <cell r="B220" t="str">
            <v>ABJ</v>
          </cell>
          <cell r="C220" t="str">
            <v>Arbres - Trees</v>
          </cell>
        </row>
        <row r="221">
          <cell r="A221" t="str">
            <v>GC30340</v>
          </cell>
          <cell r="B221" t="str">
            <v>ABJ</v>
          </cell>
          <cell r="C221" t="str">
            <v>Arbres - Trees</v>
          </cell>
        </row>
        <row r="222">
          <cell r="A222" t="str">
            <v>GC30339</v>
          </cell>
          <cell r="B222" t="str">
            <v>ABJ</v>
          </cell>
          <cell r="C222" t="str">
            <v>Arbres - Trees</v>
          </cell>
        </row>
        <row r="223">
          <cell r="A223" t="str">
            <v>GG28994</v>
          </cell>
          <cell r="B223" t="str">
            <v>ABJ</v>
          </cell>
          <cell r="C223" t="str">
            <v>Arbres - Trees</v>
          </cell>
        </row>
        <row r="224">
          <cell r="A224" t="str">
            <v>GG28995</v>
          </cell>
          <cell r="B224" t="str">
            <v>ABJ</v>
          </cell>
          <cell r="C224" t="str">
            <v>Arbres - Trees</v>
          </cell>
        </row>
        <row r="225">
          <cell r="A225" t="str">
            <v>GG29003</v>
          </cell>
          <cell r="B225" t="str">
            <v>ABJ</v>
          </cell>
          <cell r="C225" t="str">
            <v>Arbres - Trees</v>
          </cell>
        </row>
        <row r="226">
          <cell r="A226" t="str">
            <v>GG29009</v>
          </cell>
          <cell r="B226" t="str">
            <v>ABJ</v>
          </cell>
          <cell r="C226" t="str">
            <v>Arbres - Trees</v>
          </cell>
        </row>
        <row r="227">
          <cell r="A227" t="str">
            <v>SG30008</v>
          </cell>
          <cell r="B227" t="str">
            <v>ABJ</v>
          </cell>
          <cell r="C227" t="str">
            <v>Arbres - Trees</v>
          </cell>
        </row>
        <row r="228">
          <cell r="A228" t="str">
            <v>BA11930</v>
          </cell>
          <cell r="B228" t="str">
            <v>ABJ</v>
          </cell>
          <cell r="C228" t="str">
            <v>Arbustes - Shrubs</v>
          </cell>
        </row>
        <row r="229">
          <cell r="A229" t="str">
            <v>BA13532</v>
          </cell>
          <cell r="B229" t="str">
            <v>ABJ</v>
          </cell>
          <cell r="C229" t="str">
            <v>Arbustes - Shrubs</v>
          </cell>
        </row>
        <row r="230">
          <cell r="A230" t="str">
            <v>BA3520</v>
          </cell>
          <cell r="B230" t="str">
            <v>ABJ</v>
          </cell>
          <cell r="C230" t="str">
            <v>Arbustes - Shrubs</v>
          </cell>
          <cell r="D230" t="str">
            <v>H</v>
          </cell>
        </row>
        <row r="231">
          <cell r="A231" t="str">
            <v>BP3522</v>
          </cell>
          <cell r="B231" t="str">
            <v>ABJ</v>
          </cell>
          <cell r="C231" t="str">
            <v>Arbustes - Shrubs</v>
          </cell>
          <cell r="D231" t="str">
            <v>H</v>
          </cell>
        </row>
        <row r="232">
          <cell r="A232" t="str">
            <v>BA3530</v>
          </cell>
          <cell r="B232" t="str">
            <v>ABJ</v>
          </cell>
          <cell r="C232" t="str">
            <v>Arbustes - Shrubs</v>
          </cell>
        </row>
        <row r="233">
          <cell r="A233" t="str">
            <v>BA13533</v>
          </cell>
          <cell r="B233" t="str">
            <v>ABJ</v>
          </cell>
          <cell r="C233" t="str">
            <v>Arbustes - Shrubs</v>
          </cell>
        </row>
        <row r="234">
          <cell r="A234" t="str">
            <v>BA3534</v>
          </cell>
          <cell r="B234" t="str">
            <v>ABJ</v>
          </cell>
          <cell r="C234" t="str">
            <v>Arbustes - Shrubs</v>
          </cell>
        </row>
        <row r="235">
          <cell r="A235" t="str">
            <v>BA13534</v>
          </cell>
          <cell r="B235" t="str">
            <v>ABJ</v>
          </cell>
          <cell r="C235" t="str">
            <v>Arbustes - Shrubs</v>
          </cell>
        </row>
        <row r="236">
          <cell r="A236" t="str">
            <v>BA13535</v>
          </cell>
          <cell r="B236" t="str">
            <v>ABJ</v>
          </cell>
          <cell r="C236" t="str">
            <v>Arbustes - Shrubs</v>
          </cell>
        </row>
        <row r="237">
          <cell r="A237" t="str">
            <v>BA3592</v>
          </cell>
          <cell r="B237" t="str">
            <v>ABJ</v>
          </cell>
          <cell r="C237" t="str">
            <v>Arbustes - Shrubs</v>
          </cell>
        </row>
        <row r="238">
          <cell r="A238" t="str">
            <v>BP27777</v>
          </cell>
          <cell r="B238" t="str">
            <v>ABJ</v>
          </cell>
          <cell r="C238" t="str">
            <v>Arbustes - Shrubs</v>
          </cell>
          <cell r="E238" t="str">
            <v>Tolérance au sec - Drought tolerant</v>
          </cell>
        </row>
        <row r="239">
          <cell r="A239" t="str">
            <v>12G544</v>
          </cell>
          <cell r="B239" t="str">
            <v>GVP</v>
          </cell>
          <cell r="C239" t="str">
            <v>Arbustes - Shrubs</v>
          </cell>
          <cell r="D239" t="str">
            <v>H</v>
          </cell>
          <cell r="E239" t="str">
            <v>Tolérance au sec - Drought tolerant</v>
          </cell>
        </row>
        <row r="240">
          <cell r="A240" t="str">
            <v>BA30368</v>
          </cell>
          <cell r="B240" t="str">
            <v>ABJ</v>
          </cell>
          <cell r="C240" t="str">
            <v>Arbustes - Shrubs</v>
          </cell>
        </row>
        <row r="241">
          <cell r="A241" t="str">
            <v>BP27782</v>
          </cell>
          <cell r="B241" t="str">
            <v>ABJ</v>
          </cell>
          <cell r="C241" t="str">
            <v>Arbustes - Shrubs</v>
          </cell>
        </row>
        <row r="242">
          <cell r="A242" t="str">
            <v>BP30361</v>
          </cell>
          <cell r="B242" t="str">
            <v>ABJ</v>
          </cell>
          <cell r="C242" t="str">
            <v>Arbustes - Shrubs</v>
          </cell>
        </row>
        <row r="243">
          <cell r="A243" t="str">
            <v>BC11746B</v>
          </cell>
          <cell r="B243" t="str">
            <v>ABJ</v>
          </cell>
          <cell r="C243" t="str">
            <v>Arbustes - Shrubs</v>
          </cell>
          <cell r="D243" t="str">
            <v>H</v>
          </cell>
          <cell r="E243" t="str">
            <v>Tolérance au sec - Drought tolerant</v>
          </cell>
        </row>
        <row r="244">
          <cell r="A244" t="str">
            <v>BP26457</v>
          </cell>
          <cell r="B244" t="str">
            <v>ABJ</v>
          </cell>
          <cell r="C244" t="str">
            <v>Arbustes - Shrubs</v>
          </cell>
        </row>
        <row r="245">
          <cell r="A245" t="str">
            <v>BP27787</v>
          </cell>
          <cell r="B245" t="str">
            <v>ABJ</v>
          </cell>
          <cell r="C245" t="str">
            <v>Arbustes - Shrubs</v>
          </cell>
          <cell r="D245" t="str">
            <v>H</v>
          </cell>
          <cell r="E245" t="str">
            <v>Tolérance au sec - Drought tolerant</v>
          </cell>
        </row>
        <row r="246">
          <cell r="A246" t="str">
            <v>GG24140</v>
          </cell>
          <cell r="B246" t="str">
            <v>PGF</v>
          </cell>
          <cell r="C246" t="str">
            <v>Conifères - Conifers</v>
          </cell>
        </row>
        <row r="247">
          <cell r="A247" t="str">
            <v>GG3656</v>
          </cell>
          <cell r="B247" t="str">
            <v>PGF</v>
          </cell>
          <cell r="C247" t="str">
            <v>Conifères - Conifers</v>
          </cell>
        </row>
        <row r="248">
          <cell r="A248" t="str">
            <v>SG3684B</v>
          </cell>
          <cell r="B248" t="str">
            <v>ABJ</v>
          </cell>
          <cell r="C248" t="str">
            <v>Arbres - Trees</v>
          </cell>
        </row>
        <row r="249">
          <cell r="A249" t="str">
            <v>BP27795</v>
          </cell>
          <cell r="B249" t="str">
            <v>ABJ</v>
          </cell>
          <cell r="C249" t="str">
            <v>Arbustes - Shrubs</v>
          </cell>
        </row>
        <row r="250">
          <cell r="A250" t="str">
            <v>BP27797</v>
          </cell>
          <cell r="B250" t="str">
            <v>ABJ</v>
          </cell>
          <cell r="C250" t="str">
            <v>Arbustes - Shrubs</v>
          </cell>
        </row>
        <row r="251">
          <cell r="A251" t="str">
            <v>BP27800</v>
          </cell>
          <cell r="B251" t="str">
            <v>ABJ</v>
          </cell>
          <cell r="C251" t="str">
            <v>Arbustes - Shrubs</v>
          </cell>
        </row>
        <row r="252">
          <cell r="A252" t="str">
            <v>BP27802</v>
          </cell>
          <cell r="B252" t="str">
            <v>ABJ</v>
          </cell>
          <cell r="C252" t="str">
            <v>Arbustes - Shrubs</v>
          </cell>
        </row>
        <row r="253">
          <cell r="A253" t="str">
            <v>BP27803</v>
          </cell>
          <cell r="B253" t="str">
            <v>ABJ</v>
          </cell>
          <cell r="C253" t="str">
            <v>Arbustes - Shrubs</v>
          </cell>
        </row>
        <row r="254">
          <cell r="A254" t="str">
            <v>BP27805</v>
          </cell>
          <cell r="B254" t="str">
            <v>ABJ</v>
          </cell>
          <cell r="C254" t="str">
            <v>Arbustes - Shrubs</v>
          </cell>
        </row>
        <row r="255">
          <cell r="A255" t="str">
            <v>BP27806</v>
          </cell>
          <cell r="B255" t="str">
            <v>ABJ</v>
          </cell>
          <cell r="C255" t="str">
            <v>Arbustes - Shrubs</v>
          </cell>
        </row>
        <row r="256">
          <cell r="A256" t="str">
            <v>BP27808</v>
          </cell>
          <cell r="B256" t="str">
            <v>ABJ</v>
          </cell>
          <cell r="C256" t="str">
            <v>Arbustes - Shrubs</v>
          </cell>
        </row>
        <row r="257">
          <cell r="A257" t="str">
            <v>BP27811</v>
          </cell>
          <cell r="B257" t="str">
            <v>ABJ</v>
          </cell>
          <cell r="C257" t="str">
            <v>Arbustes - Shrubs</v>
          </cell>
        </row>
        <row r="258">
          <cell r="A258" t="str">
            <v>BP27813</v>
          </cell>
          <cell r="B258" t="str">
            <v>ABJ</v>
          </cell>
          <cell r="C258" t="str">
            <v>Arbustes - Shrubs</v>
          </cell>
        </row>
        <row r="259">
          <cell r="A259" t="str">
            <v>BG3734B</v>
          </cell>
          <cell r="B259" t="str">
            <v>ABJ</v>
          </cell>
          <cell r="C259" t="str">
            <v>Conifères - Conifers</v>
          </cell>
          <cell r="D259" t="str">
            <v>H</v>
          </cell>
        </row>
        <row r="260">
          <cell r="A260" t="str">
            <v>BG3738B</v>
          </cell>
          <cell r="B260" t="str">
            <v>ABJ</v>
          </cell>
          <cell r="C260" t="str">
            <v>Conifères - Conifers</v>
          </cell>
          <cell r="D260" t="str">
            <v>H</v>
          </cell>
        </row>
        <row r="261">
          <cell r="A261" t="str">
            <v>BG3739B</v>
          </cell>
          <cell r="B261" t="str">
            <v>ABJ</v>
          </cell>
          <cell r="C261" t="str">
            <v>Conifères - Conifers</v>
          </cell>
          <cell r="D261" t="str">
            <v>H</v>
          </cell>
        </row>
        <row r="262">
          <cell r="A262" t="str">
            <v>BG3747B</v>
          </cell>
          <cell r="B262" t="str">
            <v>ABJ</v>
          </cell>
          <cell r="C262" t="str">
            <v>Conifères - Conifers</v>
          </cell>
          <cell r="D262" t="str">
            <v>H</v>
          </cell>
        </row>
        <row r="263">
          <cell r="A263" t="str">
            <v>GG23727</v>
          </cell>
          <cell r="B263" t="str">
            <v>PGF</v>
          </cell>
          <cell r="C263" t="str">
            <v>Conifères - Conifers</v>
          </cell>
        </row>
        <row r="264">
          <cell r="A264" t="str">
            <v>GG23728</v>
          </cell>
          <cell r="B264" t="str">
            <v>PGF</v>
          </cell>
          <cell r="C264" t="str">
            <v>Conifères - Conifers</v>
          </cell>
        </row>
        <row r="265">
          <cell r="A265" t="str">
            <v>GG23729</v>
          </cell>
          <cell r="B265" t="str">
            <v>PGF</v>
          </cell>
          <cell r="C265" t="str">
            <v>Conifères - Conifers</v>
          </cell>
        </row>
        <row r="266">
          <cell r="A266" t="str">
            <v>GG23732</v>
          </cell>
          <cell r="B266" t="str">
            <v>PGF</v>
          </cell>
          <cell r="C266" t="str">
            <v>Conifères - Conifers</v>
          </cell>
        </row>
        <row r="267">
          <cell r="A267" t="str">
            <v>GG23731</v>
          </cell>
          <cell r="B267" t="str">
            <v>PGF</v>
          </cell>
          <cell r="C267" t="str">
            <v>Conifères - Conifers</v>
          </cell>
        </row>
        <row r="268">
          <cell r="A268" t="str">
            <v>BG3771B</v>
          </cell>
          <cell r="B268" t="str">
            <v>ABJ</v>
          </cell>
          <cell r="C268" t="str">
            <v>Conifères - Conifers</v>
          </cell>
        </row>
        <row r="269">
          <cell r="A269" t="str">
            <v>8.14P101</v>
          </cell>
          <cell r="B269" t="str">
            <v>GVP</v>
          </cell>
          <cell r="C269" t="str">
            <v>Palmiers - Palm trees</v>
          </cell>
        </row>
        <row r="270">
          <cell r="A270" t="str">
            <v>BG13584B</v>
          </cell>
          <cell r="B270" t="str">
            <v>ABJ</v>
          </cell>
          <cell r="C270" t="str">
            <v>Arbres - Trees</v>
          </cell>
        </row>
        <row r="271">
          <cell r="A271" t="str">
            <v>BA25896</v>
          </cell>
          <cell r="B271" t="str">
            <v>ABJ</v>
          </cell>
          <cell r="C271" t="str">
            <v>Arbustes - Shrubs</v>
          </cell>
          <cell r="D271" t="str">
            <v>H</v>
          </cell>
          <cell r="E271" t="str">
            <v>Tolérance au sec - Drought tolerant</v>
          </cell>
        </row>
        <row r="272">
          <cell r="A272" t="str">
            <v>BG25233B</v>
          </cell>
          <cell r="B272" t="str">
            <v>ABJ</v>
          </cell>
          <cell r="C272" t="str">
            <v>Arbustes - Shrubs</v>
          </cell>
          <cell r="D272" t="str">
            <v>H</v>
          </cell>
          <cell r="E272" t="str">
            <v>Tolérance au sec - Drought tolerant</v>
          </cell>
        </row>
        <row r="273">
          <cell r="A273" t="str">
            <v>BA25898</v>
          </cell>
          <cell r="B273" t="str">
            <v>ABJ</v>
          </cell>
          <cell r="C273" t="str">
            <v>Arbustes - Shrubs</v>
          </cell>
          <cell r="E273" t="str">
            <v>Tolérance au sec - Drought tolerant</v>
          </cell>
        </row>
        <row r="274">
          <cell r="A274" t="str">
            <v>BC22495B</v>
          </cell>
          <cell r="B274" t="str">
            <v>ABJ</v>
          </cell>
          <cell r="C274" t="str">
            <v>Arbustes - Shrubs</v>
          </cell>
          <cell r="E274" t="str">
            <v>Tolérance au sec - Drought tolerant</v>
          </cell>
        </row>
        <row r="275">
          <cell r="A275" t="str">
            <v>BC13282B</v>
          </cell>
          <cell r="B275" t="str">
            <v>ABJ</v>
          </cell>
          <cell r="C275" t="str">
            <v>Arbustes - Shrubs</v>
          </cell>
          <cell r="D275" t="str">
            <v>H</v>
          </cell>
          <cell r="E275" t="str">
            <v>Tolérance au sec - Drought tolerant</v>
          </cell>
        </row>
        <row r="276">
          <cell r="A276" t="str">
            <v>BG9688B</v>
          </cell>
          <cell r="B276" t="str">
            <v>ABJ</v>
          </cell>
          <cell r="C276" t="str">
            <v>Arbustes - Shrubs</v>
          </cell>
          <cell r="D276" t="str">
            <v>H</v>
          </cell>
          <cell r="E276" t="str">
            <v>Tolérance au sec - Drought tolerant</v>
          </cell>
        </row>
        <row r="277">
          <cell r="A277" t="str">
            <v>BA25890</v>
          </cell>
          <cell r="B277" t="str">
            <v>ABJ</v>
          </cell>
          <cell r="C277" t="str">
            <v>Arbustes - Shrubs</v>
          </cell>
          <cell r="E277" t="str">
            <v>Tolérance au sec - Drought tolerant</v>
          </cell>
        </row>
        <row r="278">
          <cell r="A278" t="str">
            <v>BP30369</v>
          </cell>
          <cell r="B278" t="str">
            <v>ABJ</v>
          </cell>
          <cell r="C278" t="str">
            <v>Arbustes - Shrubs</v>
          </cell>
        </row>
        <row r="279">
          <cell r="A279" t="str">
            <v>BA9549</v>
          </cell>
          <cell r="B279" t="str">
            <v>ABJ</v>
          </cell>
          <cell r="C279" t="str">
            <v>Arbustes - Shrubs</v>
          </cell>
          <cell r="D279" t="str">
            <v>H</v>
          </cell>
          <cell r="E279" t="str">
            <v>Tolérance au sec - Drought tolerant</v>
          </cell>
        </row>
        <row r="280">
          <cell r="A280" t="str">
            <v>BA25970</v>
          </cell>
          <cell r="B280" t="str">
            <v>ABJ</v>
          </cell>
          <cell r="C280" t="str">
            <v>Arbustes - Shrubs</v>
          </cell>
          <cell r="E280" t="str">
            <v>Tolérance au sec - Drought tolerant</v>
          </cell>
        </row>
        <row r="281">
          <cell r="A281" t="str">
            <v>BA25969</v>
          </cell>
          <cell r="B281" t="str">
            <v>ABJ</v>
          </cell>
          <cell r="C281" t="str">
            <v>Arbustes - Shrubs</v>
          </cell>
        </row>
        <row r="282">
          <cell r="A282" t="str">
            <v>BA3891</v>
          </cell>
          <cell r="B282" t="str">
            <v>ABJ</v>
          </cell>
          <cell r="C282" t="str">
            <v>Arbustes - Shrubs</v>
          </cell>
        </row>
        <row r="283">
          <cell r="A283" t="str">
            <v>BP3908</v>
          </cell>
          <cell r="B283" t="str">
            <v>ABJ</v>
          </cell>
          <cell r="C283" t="str">
            <v>Arbustes - Shrubs</v>
          </cell>
          <cell r="D283" t="str">
            <v>H</v>
          </cell>
          <cell r="E283" t="str">
            <v>Tolérance au sec - Drought tolerant</v>
          </cell>
        </row>
        <row r="284">
          <cell r="A284" t="str">
            <v>BP3899</v>
          </cell>
          <cell r="B284" t="str">
            <v>ABJ</v>
          </cell>
          <cell r="C284" t="str">
            <v>Arbustes - Shrubs</v>
          </cell>
          <cell r="D284" t="str">
            <v>H</v>
          </cell>
          <cell r="E284" t="str">
            <v>Tolérance au sec - Drought tolerant</v>
          </cell>
        </row>
        <row r="285">
          <cell r="A285" t="str">
            <v>BG29971</v>
          </cell>
          <cell r="B285" t="str">
            <v>ABJ</v>
          </cell>
          <cell r="C285" t="str">
            <v>Petits fruits - Soft fruits</v>
          </cell>
        </row>
        <row r="286">
          <cell r="A286" t="str">
            <v>BG29972</v>
          </cell>
          <cell r="B286" t="str">
            <v>ABJ</v>
          </cell>
          <cell r="C286" t="str">
            <v>Petits fruits - Soft fruits</v>
          </cell>
          <cell r="D286" t="str">
            <v>H</v>
          </cell>
        </row>
        <row r="287">
          <cell r="A287" t="str">
            <v>BG29970</v>
          </cell>
          <cell r="B287" t="str">
            <v>ABJ</v>
          </cell>
          <cell r="C287" t="str">
            <v>Petits fruits - Soft fruits</v>
          </cell>
          <cell r="D287" t="str">
            <v>H</v>
          </cell>
        </row>
        <row r="288">
          <cell r="A288" t="str">
            <v>SG12108B</v>
          </cell>
          <cell r="B288" t="str">
            <v>ABJ</v>
          </cell>
          <cell r="C288" t="str">
            <v>Arbres - Trees</v>
          </cell>
        </row>
        <row r="289">
          <cell r="A289" t="str">
            <v>24G115</v>
          </cell>
          <cell r="B289" t="str">
            <v>GVP</v>
          </cell>
          <cell r="C289" t="str">
            <v>Grimpantes -Climbings</v>
          </cell>
          <cell r="D289" t="str">
            <v>H</v>
          </cell>
        </row>
        <row r="290">
          <cell r="A290" t="str">
            <v>24G116</v>
          </cell>
          <cell r="B290" t="str">
            <v>GVP</v>
          </cell>
          <cell r="C290" t="str">
            <v>Grimpantes -Climbings</v>
          </cell>
          <cell r="D290" t="str">
            <v>H</v>
          </cell>
        </row>
        <row r="291">
          <cell r="A291" t="str">
            <v>24G117</v>
          </cell>
          <cell r="B291" t="str">
            <v>GVP</v>
          </cell>
          <cell r="C291" t="str">
            <v>Grimpantes -Climbings</v>
          </cell>
          <cell r="D291" t="str">
            <v>H</v>
          </cell>
        </row>
        <row r="292">
          <cell r="A292" t="str">
            <v>BG3922B</v>
          </cell>
          <cell r="B292" t="str">
            <v>ABJ</v>
          </cell>
          <cell r="C292" t="str">
            <v>Grimpantes -Climbings</v>
          </cell>
        </row>
        <row r="293">
          <cell r="A293" t="str">
            <v>BG3924B</v>
          </cell>
          <cell r="B293" t="str">
            <v>ABJ</v>
          </cell>
          <cell r="C293" t="str">
            <v>Grimpantes -Climbings</v>
          </cell>
        </row>
        <row r="294">
          <cell r="A294" t="str">
            <v>BG10013B</v>
          </cell>
          <cell r="B294" t="str">
            <v>ABJ</v>
          </cell>
          <cell r="C294" t="str">
            <v>Grimpantes -Climbings</v>
          </cell>
        </row>
        <row r="295">
          <cell r="A295" t="str">
            <v>BG29646</v>
          </cell>
          <cell r="B295" t="str">
            <v>ABJ</v>
          </cell>
          <cell r="C295" t="str">
            <v>Grimpantes -Climbings</v>
          </cell>
        </row>
        <row r="296">
          <cell r="A296" t="str">
            <v>BG3926B</v>
          </cell>
          <cell r="B296" t="str">
            <v>ABJ</v>
          </cell>
          <cell r="C296" t="str">
            <v>Grimpantes -Climbings</v>
          </cell>
        </row>
        <row r="297">
          <cell r="A297" t="str">
            <v>BG26354B</v>
          </cell>
          <cell r="B297" t="str">
            <v>ABJ</v>
          </cell>
          <cell r="C297" t="str">
            <v>Grimpantes -Climbings</v>
          </cell>
        </row>
        <row r="298">
          <cell r="A298" t="str">
            <v>BG26356B</v>
          </cell>
          <cell r="B298" t="str">
            <v>ABJ</v>
          </cell>
          <cell r="C298" t="str">
            <v>Grimpantes -Climbings</v>
          </cell>
        </row>
        <row r="299">
          <cell r="A299" t="str">
            <v>BG3929B</v>
          </cell>
          <cell r="B299" t="str">
            <v>ABJ</v>
          </cell>
          <cell r="C299" t="str">
            <v>Grimpantes -Climbings</v>
          </cell>
        </row>
        <row r="300">
          <cell r="A300" t="str">
            <v>BG29647</v>
          </cell>
          <cell r="B300" t="str">
            <v>ABJ</v>
          </cell>
          <cell r="C300" t="str">
            <v>Grimpantes -Climbings</v>
          </cell>
        </row>
        <row r="301">
          <cell r="A301" t="str">
            <v>24G119</v>
          </cell>
          <cell r="B301" t="str">
            <v>GVP</v>
          </cell>
          <cell r="C301" t="str">
            <v>Grimpantes -Climbings</v>
          </cell>
        </row>
        <row r="302">
          <cell r="A302" t="str">
            <v>BG3943B</v>
          </cell>
          <cell r="B302" t="str">
            <v>ABJ</v>
          </cell>
          <cell r="C302" t="str">
            <v>Grimpantes -Climbings</v>
          </cell>
        </row>
        <row r="303">
          <cell r="A303" t="str">
            <v>BG10012B</v>
          </cell>
          <cell r="B303" t="str">
            <v>ABJ</v>
          </cell>
          <cell r="C303" t="str">
            <v>Grimpantes -Climbings</v>
          </cell>
        </row>
        <row r="304">
          <cell r="A304" t="str">
            <v>BG29648</v>
          </cell>
          <cell r="B304" t="str">
            <v>ABJ</v>
          </cell>
          <cell r="C304" t="str">
            <v>Grimpantes -Climbings</v>
          </cell>
        </row>
        <row r="305">
          <cell r="A305" t="str">
            <v>24G118</v>
          </cell>
          <cell r="B305" t="str">
            <v>GVP</v>
          </cell>
          <cell r="C305" t="str">
            <v>Grimpantes -Climbings</v>
          </cell>
        </row>
        <row r="306">
          <cell r="A306" t="str">
            <v>BP27816</v>
          </cell>
          <cell r="B306" t="str">
            <v>ABJ</v>
          </cell>
          <cell r="C306" t="str">
            <v>Arbustes - Shrubs</v>
          </cell>
          <cell r="D306" t="str">
            <v>H</v>
          </cell>
          <cell r="E306" t="str">
            <v>Tolérance au sec - Drought tolerant</v>
          </cell>
        </row>
        <row r="307">
          <cell r="A307" t="str">
            <v>BP29845</v>
          </cell>
          <cell r="B307" t="str">
            <v>ABJ</v>
          </cell>
          <cell r="C307" t="str">
            <v>Arbustes - Shrubs</v>
          </cell>
          <cell r="D307" t="str">
            <v>H</v>
          </cell>
          <cell r="E307" t="str">
            <v>Tolérance au sec - Drought tolerant</v>
          </cell>
        </row>
        <row r="308">
          <cell r="A308" t="str">
            <v>BP28571</v>
          </cell>
          <cell r="B308" t="str">
            <v>ABJ</v>
          </cell>
          <cell r="C308" t="str">
            <v>Arbustes - Shrubs</v>
          </cell>
          <cell r="D308" t="str">
            <v>H</v>
          </cell>
          <cell r="E308" t="str">
            <v>Tolérance au sec - Drought tolerant</v>
          </cell>
        </row>
        <row r="309">
          <cell r="A309" t="str">
            <v>BP28790</v>
          </cell>
          <cell r="B309" t="str">
            <v>ABJ</v>
          </cell>
          <cell r="C309" t="str">
            <v>Arbustes - Shrubs</v>
          </cell>
          <cell r="D309" t="str">
            <v>H</v>
          </cell>
          <cell r="E309" t="str">
            <v>Tolérance au sec - Drought tolerant</v>
          </cell>
        </row>
        <row r="310">
          <cell r="A310" t="str">
            <v>BP27823</v>
          </cell>
          <cell r="B310" t="str">
            <v>ABJ</v>
          </cell>
          <cell r="C310" t="str">
            <v>Arbustes - Shrubs</v>
          </cell>
          <cell r="D310" t="str">
            <v>H</v>
          </cell>
          <cell r="E310" t="str">
            <v>Tolérance au sec - Drought tolerant</v>
          </cell>
        </row>
        <row r="311">
          <cell r="A311" t="str">
            <v>SP28110</v>
          </cell>
          <cell r="B311" t="str">
            <v>ABJ</v>
          </cell>
          <cell r="C311" t="str">
            <v>Arbustes - Shrubs</v>
          </cell>
          <cell r="D311" t="str">
            <v>H</v>
          </cell>
          <cell r="E311" t="str">
            <v>Tolérance au sec - Drought tolerant</v>
          </cell>
        </row>
        <row r="312">
          <cell r="A312" t="str">
            <v>BP28581</v>
          </cell>
          <cell r="B312" t="str">
            <v>ABJ</v>
          </cell>
          <cell r="C312" t="str">
            <v>Arbustes - Shrubs</v>
          </cell>
          <cell r="D312" t="str">
            <v>H</v>
          </cell>
          <cell r="E312" t="str">
            <v>Tolérance au sec - Drought tolerant</v>
          </cell>
        </row>
        <row r="313">
          <cell r="A313" t="str">
            <v>BP28044</v>
          </cell>
          <cell r="B313" t="str">
            <v>ABJ</v>
          </cell>
          <cell r="C313" t="str">
            <v>Arbustes - Shrubs</v>
          </cell>
          <cell r="D313" t="str">
            <v>H</v>
          </cell>
          <cell r="E313" t="str">
            <v>Tolérance au sec - Drought tolerant</v>
          </cell>
        </row>
        <row r="314">
          <cell r="A314" t="str">
            <v>BP3962</v>
          </cell>
          <cell r="B314" t="str">
            <v>ABJ</v>
          </cell>
          <cell r="C314" t="str">
            <v>Arbustes - Shrubs</v>
          </cell>
        </row>
        <row r="315">
          <cell r="A315" t="str">
            <v>BP3978</v>
          </cell>
          <cell r="B315" t="str">
            <v>ABJ</v>
          </cell>
          <cell r="C315" t="str">
            <v>Arbustes - Shrubs</v>
          </cell>
        </row>
        <row r="316">
          <cell r="A316" t="str">
            <v>BA3985</v>
          </cell>
          <cell r="B316" t="str">
            <v>ABJ</v>
          </cell>
          <cell r="C316" t="str">
            <v>Arbustes - Shrubs</v>
          </cell>
        </row>
        <row r="317">
          <cell r="A317" t="str">
            <v>BP3986</v>
          </cell>
          <cell r="B317" t="str">
            <v>ABJ</v>
          </cell>
          <cell r="C317" t="str">
            <v>Arbustes - Shrubs</v>
          </cell>
        </row>
        <row r="318">
          <cell r="A318" t="str">
            <v>BP29628</v>
          </cell>
          <cell r="B318" t="str">
            <v>ABJ</v>
          </cell>
          <cell r="C318" t="str">
            <v>Arbustes - Shrubs</v>
          </cell>
        </row>
        <row r="319">
          <cell r="A319" t="str">
            <v>BP29629</v>
          </cell>
          <cell r="B319" t="str">
            <v>ABJ</v>
          </cell>
          <cell r="C319" t="str">
            <v>Arbustes - Shrubs</v>
          </cell>
        </row>
        <row r="320">
          <cell r="A320" t="str">
            <v>BP3999</v>
          </cell>
          <cell r="B320" t="str">
            <v>ABJ</v>
          </cell>
          <cell r="C320" t="str">
            <v>Arbustes - Shrubs</v>
          </cell>
        </row>
        <row r="321">
          <cell r="A321" t="str">
            <v>BP4006</v>
          </cell>
          <cell r="B321" t="str">
            <v>ABJ</v>
          </cell>
          <cell r="C321" t="str">
            <v>Arbustes - Shrubs</v>
          </cell>
        </row>
        <row r="322">
          <cell r="A322" t="str">
            <v>GC4056B</v>
          </cell>
          <cell r="B322" t="str">
            <v>PGF</v>
          </cell>
          <cell r="C322" t="str">
            <v>Arbres - Trees</v>
          </cell>
        </row>
        <row r="323">
          <cell r="A323" t="str">
            <v>GC23862B</v>
          </cell>
          <cell r="B323" t="str">
            <v>PGF</v>
          </cell>
          <cell r="C323" t="str">
            <v>Arbres - Trees</v>
          </cell>
        </row>
        <row r="324">
          <cell r="A324" t="str">
            <v>GC23858B</v>
          </cell>
          <cell r="B324" t="str">
            <v>PGF</v>
          </cell>
          <cell r="C324" t="str">
            <v>Arbres - Trees</v>
          </cell>
          <cell r="D324" t="str">
            <v>H</v>
          </cell>
        </row>
        <row r="325">
          <cell r="A325" t="str">
            <v>GC28442B</v>
          </cell>
          <cell r="B325" t="str">
            <v>PGF</v>
          </cell>
          <cell r="C325" t="str">
            <v>Arbres - Trees</v>
          </cell>
        </row>
        <row r="326">
          <cell r="A326" t="str">
            <v>GC23871B</v>
          </cell>
          <cell r="B326" t="str">
            <v>PGF</v>
          </cell>
          <cell r="C326" t="str">
            <v>Arbres - Trees</v>
          </cell>
        </row>
        <row r="327">
          <cell r="A327" t="str">
            <v>GC25928B</v>
          </cell>
          <cell r="B327" t="str">
            <v>PGF</v>
          </cell>
          <cell r="C327" t="str">
            <v>Arbres - Trees</v>
          </cell>
        </row>
        <row r="328">
          <cell r="A328" t="str">
            <v>GC23866B</v>
          </cell>
          <cell r="B328" t="str">
            <v>PGF</v>
          </cell>
          <cell r="C328" t="str">
            <v>Arbres - Trees</v>
          </cell>
        </row>
        <row r="329">
          <cell r="A329" t="str">
            <v>GC23873B</v>
          </cell>
          <cell r="B329" t="str">
            <v>PGF</v>
          </cell>
          <cell r="C329" t="str">
            <v>Arbres - Trees</v>
          </cell>
        </row>
        <row r="330">
          <cell r="A330" t="str">
            <v>GC1004B</v>
          </cell>
          <cell r="B330" t="str">
            <v>PGF</v>
          </cell>
          <cell r="C330" t="str">
            <v>Arbres - Trees</v>
          </cell>
        </row>
        <row r="331">
          <cell r="A331" t="str">
            <v>GC23867B</v>
          </cell>
          <cell r="B331" t="str">
            <v>PGF</v>
          </cell>
          <cell r="C331" t="str">
            <v>Arbres - Trees</v>
          </cell>
        </row>
        <row r="332">
          <cell r="A332" t="str">
            <v>GC23874B</v>
          </cell>
          <cell r="B332" t="str">
            <v>PGF</v>
          </cell>
          <cell r="C332" t="str">
            <v>Arbres - Trees</v>
          </cell>
        </row>
        <row r="333">
          <cell r="A333" t="str">
            <v>GC23877B</v>
          </cell>
          <cell r="B333" t="str">
            <v>PGF</v>
          </cell>
          <cell r="C333" t="str">
            <v>Arbres - Trees</v>
          </cell>
        </row>
        <row r="334">
          <cell r="A334" t="str">
            <v>GC23642B</v>
          </cell>
          <cell r="B334" t="str">
            <v>PGF</v>
          </cell>
          <cell r="C334" t="str">
            <v>Arbres - Trees</v>
          </cell>
        </row>
        <row r="335">
          <cell r="A335" t="str">
            <v>GC4104B</v>
          </cell>
          <cell r="B335" t="str">
            <v>PGF</v>
          </cell>
          <cell r="C335" t="str">
            <v>Arbres - Trees</v>
          </cell>
        </row>
        <row r="336">
          <cell r="A336" t="str">
            <v>GC26659B</v>
          </cell>
          <cell r="B336" t="str">
            <v>PGF</v>
          </cell>
          <cell r="C336" t="str">
            <v>Petits fruits - Soft fruits</v>
          </cell>
        </row>
        <row r="337">
          <cell r="A337" t="str">
            <v>GC23884B</v>
          </cell>
          <cell r="B337" t="str">
            <v>PGF</v>
          </cell>
          <cell r="C337" t="str">
            <v>Arbres - Trees</v>
          </cell>
        </row>
        <row r="338">
          <cell r="A338" t="str">
            <v>GC4126B</v>
          </cell>
          <cell r="B338" t="str">
            <v>PGF</v>
          </cell>
          <cell r="C338" t="str">
            <v>Arbres - Trees</v>
          </cell>
        </row>
        <row r="339">
          <cell r="A339" t="str">
            <v>BP21944</v>
          </cell>
          <cell r="B339" t="str">
            <v>ABJ</v>
          </cell>
          <cell r="C339" t="str">
            <v>Arbustes - Shrubs</v>
          </cell>
        </row>
        <row r="340">
          <cell r="A340" t="str">
            <v>BP4133</v>
          </cell>
          <cell r="B340" t="str">
            <v>ABJ</v>
          </cell>
          <cell r="C340" t="str">
            <v>Arbustes - Shrubs</v>
          </cell>
          <cell r="D340" t="str">
            <v>H</v>
          </cell>
        </row>
        <row r="341">
          <cell r="A341" t="str">
            <v>BA4172</v>
          </cell>
          <cell r="B341" t="str">
            <v>ABJ</v>
          </cell>
          <cell r="C341" t="str">
            <v>Arbustes - Shrubs</v>
          </cell>
        </row>
        <row r="342">
          <cell r="A342" t="str">
            <v>BP4169</v>
          </cell>
          <cell r="B342" t="str">
            <v>ABJ</v>
          </cell>
          <cell r="C342" t="str">
            <v>Arbustes - Shrubs</v>
          </cell>
        </row>
        <row r="343">
          <cell r="A343" t="str">
            <v>SG4121B</v>
          </cell>
          <cell r="B343" t="str">
            <v>ABJ</v>
          </cell>
          <cell r="C343" t="str">
            <v>Arbustes - Shrubs</v>
          </cell>
          <cell r="E343" t="str">
            <v>Tolérance au sec - Drought tolerant</v>
          </cell>
        </row>
        <row r="344">
          <cell r="A344" t="str">
            <v>BG27474B</v>
          </cell>
          <cell r="B344" t="str">
            <v>ABJ</v>
          </cell>
          <cell r="C344" t="str">
            <v>Petits fruits - Soft fruits</v>
          </cell>
        </row>
        <row r="345">
          <cell r="A345" t="str">
            <v>BG29259</v>
          </cell>
          <cell r="B345" t="str">
            <v>ABJ</v>
          </cell>
          <cell r="C345" t="str">
            <v>Petits fruits - Soft fruits</v>
          </cell>
        </row>
        <row r="346">
          <cell r="A346" t="str">
            <v>GG4017B</v>
          </cell>
          <cell r="B346" t="str">
            <v>ABJ</v>
          </cell>
          <cell r="C346" t="str">
            <v>Arbustes - Shrubs</v>
          </cell>
        </row>
        <row r="347">
          <cell r="A347" t="str">
            <v>GR13576</v>
          </cell>
          <cell r="B347" t="str">
            <v>ABJ</v>
          </cell>
          <cell r="C347" t="str">
            <v>Arbustes - Shrubs</v>
          </cell>
        </row>
        <row r="348">
          <cell r="A348" t="str">
            <v>BG28527</v>
          </cell>
          <cell r="B348" t="str">
            <v>ABJ</v>
          </cell>
          <cell r="C348" t="str">
            <v>Petits fruits - Soft fruits</v>
          </cell>
        </row>
        <row r="349">
          <cell r="A349" t="str">
            <v>BG28526</v>
          </cell>
          <cell r="B349" t="str">
            <v>ABJ</v>
          </cell>
          <cell r="C349" t="str">
            <v>Petits fruits - Soft fruits</v>
          </cell>
        </row>
        <row r="350">
          <cell r="A350" t="str">
            <v>BG29260</v>
          </cell>
          <cell r="B350" t="str">
            <v>ABJ</v>
          </cell>
          <cell r="C350" t="str">
            <v>Petits fruits - Soft fruits</v>
          </cell>
        </row>
        <row r="351">
          <cell r="A351" t="str">
            <v>BP27833</v>
          </cell>
          <cell r="B351" t="str">
            <v>ABJ</v>
          </cell>
          <cell r="C351" t="str">
            <v>Arbustes - Shrubs</v>
          </cell>
          <cell r="E351" t="str">
            <v>Tolérance au sec - Drought tolerant</v>
          </cell>
        </row>
        <row r="352">
          <cell r="A352" t="str">
            <v>BP28051</v>
          </cell>
          <cell r="B352" t="str">
            <v>ABJ</v>
          </cell>
          <cell r="C352" t="str">
            <v>Arbustes - Shrubs</v>
          </cell>
          <cell r="E352" t="str">
            <v>Tolérance au sec - Drought tolerant</v>
          </cell>
        </row>
        <row r="353">
          <cell r="A353" t="str">
            <v>BP27834</v>
          </cell>
          <cell r="B353" t="str">
            <v>ABJ</v>
          </cell>
          <cell r="C353" t="str">
            <v>Arbustes - Shrubs</v>
          </cell>
          <cell r="E353" t="str">
            <v>Tolérance au sec - Drought tolerant</v>
          </cell>
        </row>
        <row r="354">
          <cell r="A354" t="str">
            <v>BP28792</v>
          </cell>
          <cell r="B354" t="str">
            <v>ABJ</v>
          </cell>
          <cell r="C354" t="str">
            <v>Arbustes - Shrubs</v>
          </cell>
          <cell r="E354" t="str">
            <v>Tolérance au sec - Drought tolerant</v>
          </cell>
        </row>
        <row r="355">
          <cell r="A355" t="str">
            <v>BP27839</v>
          </cell>
          <cell r="B355" t="str">
            <v>ABJ</v>
          </cell>
          <cell r="C355" t="str">
            <v>Arbustes - Shrubs</v>
          </cell>
          <cell r="E355" t="str">
            <v>Tolérance au sec - Drought tolerant</v>
          </cell>
        </row>
        <row r="356">
          <cell r="A356" t="str">
            <v>BP27840</v>
          </cell>
          <cell r="B356" t="str">
            <v>ABJ</v>
          </cell>
          <cell r="C356" t="str">
            <v>Arbustes - Shrubs</v>
          </cell>
          <cell r="E356" t="str">
            <v>Tolérance au sec - Drought tolerant</v>
          </cell>
        </row>
        <row r="357">
          <cell r="A357" t="str">
            <v>12G477</v>
          </cell>
          <cell r="B357" t="str">
            <v>GVP</v>
          </cell>
          <cell r="C357" t="str">
            <v>Arbustes - Shrubs</v>
          </cell>
          <cell r="E357" t="str">
            <v>Couvre-sols -Ground covers</v>
          </cell>
        </row>
        <row r="358">
          <cell r="A358" t="str">
            <v>BA4242</v>
          </cell>
          <cell r="B358" t="str">
            <v>ABJ</v>
          </cell>
          <cell r="C358" t="str">
            <v>Arbustes - Shrubs</v>
          </cell>
          <cell r="E358" t="str">
            <v>Couvre-sols -Ground covers</v>
          </cell>
        </row>
        <row r="359">
          <cell r="A359" t="str">
            <v>BA4245</v>
          </cell>
          <cell r="B359" t="str">
            <v>ABJ</v>
          </cell>
          <cell r="C359" t="str">
            <v>Arbustes - Shrubs</v>
          </cell>
          <cell r="E359" t="str">
            <v>Couvre-sols -Ground covers</v>
          </cell>
        </row>
        <row r="360">
          <cell r="A360" t="str">
            <v>12G473</v>
          </cell>
          <cell r="B360" t="str">
            <v>GVP</v>
          </cell>
          <cell r="C360" t="str">
            <v>Arbustes - Shrubs</v>
          </cell>
          <cell r="E360" t="str">
            <v>Couvre-sols -Ground covers</v>
          </cell>
        </row>
        <row r="361">
          <cell r="A361" t="str">
            <v>12G474</v>
          </cell>
          <cell r="B361" t="str">
            <v>GVP</v>
          </cell>
          <cell r="C361" t="str">
            <v>Arbustes - Shrubs</v>
          </cell>
          <cell r="E361" t="str">
            <v>Couvre-sols -Ground covers</v>
          </cell>
        </row>
        <row r="362">
          <cell r="A362" t="str">
            <v>BA21953</v>
          </cell>
          <cell r="B362" t="str">
            <v>ABJ</v>
          </cell>
          <cell r="C362" t="str">
            <v>Arbustes - Shrubs</v>
          </cell>
          <cell r="E362" t="str">
            <v>Couvre-sols -Ground covers</v>
          </cell>
        </row>
        <row r="363">
          <cell r="A363" t="str">
            <v>SA4254</v>
          </cell>
          <cell r="B363" t="str">
            <v>ABJ</v>
          </cell>
          <cell r="C363" t="str">
            <v>Arbustes - Shrubs</v>
          </cell>
        </row>
        <row r="364">
          <cell r="A364" t="str">
            <v>SA4255</v>
          </cell>
          <cell r="B364" t="str">
            <v>ABJ</v>
          </cell>
          <cell r="C364" t="str">
            <v>Arbustes - Shrubs</v>
          </cell>
        </row>
        <row r="365">
          <cell r="A365" t="str">
            <v>SC11996B</v>
          </cell>
          <cell r="B365" t="str">
            <v>ABJ</v>
          </cell>
          <cell r="C365" t="str">
            <v>Arbustes - Shrubs</v>
          </cell>
        </row>
        <row r="366">
          <cell r="A366" t="str">
            <v>SP11789</v>
          </cell>
          <cell r="B366" t="str">
            <v>ABJ</v>
          </cell>
          <cell r="C366" t="str">
            <v>Arbustes - Shrubs</v>
          </cell>
        </row>
        <row r="367">
          <cell r="A367" t="str">
            <v>BP27842</v>
          </cell>
          <cell r="B367" t="str">
            <v>ABJ</v>
          </cell>
          <cell r="C367" t="str">
            <v>Arbustes - Shrubs</v>
          </cell>
        </row>
        <row r="368">
          <cell r="A368" t="str">
            <v>BA4261</v>
          </cell>
          <cell r="B368" t="str">
            <v>ABJ</v>
          </cell>
          <cell r="C368" t="str">
            <v>Arbustes - Shrubs</v>
          </cell>
        </row>
        <row r="369">
          <cell r="A369" t="str">
            <v>BG10914B</v>
          </cell>
          <cell r="B369" t="str">
            <v>ABJ</v>
          </cell>
          <cell r="C369" t="str">
            <v>Arbustes - Shrubs</v>
          </cell>
        </row>
        <row r="370">
          <cell r="A370" t="str">
            <v>12G478</v>
          </cell>
          <cell r="B370" t="str">
            <v>GVP</v>
          </cell>
          <cell r="C370" t="str">
            <v>Arbustes - Shrubs</v>
          </cell>
          <cell r="E370" t="str">
            <v>Couvre-sols -Ground covers</v>
          </cell>
        </row>
        <row r="371">
          <cell r="A371" t="str">
            <v>BA4282</v>
          </cell>
          <cell r="B371" t="str">
            <v>ABJ</v>
          </cell>
          <cell r="C371" t="str">
            <v>Arbustes - Shrubs</v>
          </cell>
          <cell r="E371" t="str">
            <v>Couvre-sols -Ground covers</v>
          </cell>
        </row>
        <row r="372">
          <cell r="A372" t="str">
            <v>BA4283</v>
          </cell>
          <cell r="B372" t="str">
            <v>ABJ</v>
          </cell>
          <cell r="C372" t="str">
            <v>Arbustes - Shrubs</v>
          </cell>
          <cell r="E372" t="str">
            <v>Couvre-sols -Ground covers</v>
          </cell>
        </row>
        <row r="373">
          <cell r="A373" t="str">
            <v>SA4269</v>
          </cell>
          <cell r="B373" t="str">
            <v>ABJ</v>
          </cell>
          <cell r="C373" t="str">
            <v>Arbustes - Shrubs</v>
          </cell>
        </row>
        <row r="374">
          <cell r="A374" t="str">
            <v>SC11997B</v>
          </cell>
          <cell r="B374" t="str">
            <v>ABJ</v>
          </cell>
          <cell r="C374" t="str">
            <v>Arbustes - Shrubs</v>
          </cell>
        </row>
        <row r="375">
          <cell r="A375" t="str">
            <v>SP4278</v>
          </cell>
          <cell r="B375" t="str">
            <v>ABJ</v>
          </cell>
          <cell r="C375" t="str">
            <v>Arbustes - Shrubs</v>
          </cell>
        </row>
        <row r="376">
          <cell r="A376" t="str">
            <v>BC29983</v>
          </cell>
          <cell r="B376" t="str">
            <v>ABJ</v>
          </cell>
          <cell r="C376" t="str">
            <v>Succulentes</v>
          </cell>
          <cell r="D376" t="str">
            <v>H</v>
          </cell>
          <cell r="E376" t="str">
            <v>Tolérance au sec - Drought tolerant</v>
          </cell>
        </row>
        <row r="377">
          <cell r="A377" t="str">
            <v>BP29984</v>
          </cell>
          <cell r="B377" t="str">
            <v>ABJ</v>
          </cell>
          <cell r="C377" t="str">
            <v>Succulentes</v>
          </cell>
          <cell r="D377" t="str">
            <v>H</v>
          </cell>
          <cell r="E377" t="str">
            <v>Tolérance au sec - Drought tolerant</v>
          </cell>
        </row>
        <row r="378">
          <cell r="A378" t="str">
            <v>GC25517B</v>
          </cell>
          <cell r="B378" t="str">
            <v>ABJ</v>
          </cell>
          <cell r="C378" t="str">
            <v>Arbres - Trees</v>
          </cell>
        </row>
        <row r="379">
          <cell r="A379" t="str">
            <v>GC29020</v>
          </cell>
          <cell r="B379" t="str">
            <v>ABJ</v>
          </cell>
          <cell r="C379" t="str">
            <v>Arbres - Trees</v>
          </cell>
        </row>
        <row r="380">
          <cell r="A380" t="str">
            <v>GC29021</v>
          </cell>
          <cell r="B380" t="str">
            <v>ABJ</v>
          </cell>
          <cell r="C380" t="str">
            <v>Arbres - Trees</v>
          </cell>
        </row>
        <row r="381">
          <cell r="A381" t="str">
            <v>GC29022</v>
          </cell>
          <cell r="B381" t="str">
            <v>ABJ</v>
          </cell>
          <cell r="C381" t="str">
            <v>Arbres - Trees</v>
          </cell>
        </row>
        <row r="382">
          <cell r="A382" t="str">
            <v>GC29023</v>
          </cell>
          <cell r="B382" t="str">
            <v>ABJ</v>
          </cell>
          <cell r="C382" t="str">
            <v>Arbres - Trees</v>
          </cell>
        </row>
        <row r="383">
          <cell r="A383" t="str">
            <v>GC30249</v>
          </cell>
          <cell r="B383" t="str">
            <v>ABJ</v>
          </cell>
          <cell r="C383" t="str">
            <v>Arbres - Trees</v>
          </cell>
        </row>
        <row r="384">
          <cell r="A384" t="str">
            <v>GC29485</v>
          </cell>
          <cell r="B384" t="str">
            <v>ABJ</v>
          </cell>
          <cell r="C384" t="str">
            <v>Arbres - Trees</v>
          </cell>
        </row>
        <row r="385">
          <cell r="A385" t="str">
            <v>GC26167B</v>
          </cell>
          <cell r="B385" t="str">
            <v>ABJ</v>
          </cell>
          <cell r="C385" t="str">
            <v>Arbres - Trees</v>
          </cell>
        </row>
        <row r="386">
          <cell r="A386" t="str">
            <v>GC29024</v>
          </cell>
          <cell r="B386" t="str">
            <v>ABJ</v>
          </cell>
          <cell r="C386" t="str">
            <v>Arbres - Trees</v>
          </cell>
        </row>
        <row r="387">
          <cell r="A387" t="str">
            <v>GC29025</v>
          </cell>
          <cell r="B387" t="str">
            <v>ABJ</v>
          </cell>
          <cell r="C387" t="str">
            <v>Arbres - Trees</v>
          </cell>
        </row>
        <row r="388">
          <cell r="A388" t="str">
            <v>GC30246</v>
          </cell>
          <cell r="B388" t="str">
            <v>ABJ</v>
          </cell>
          <cell r="C388" t="str">
            <v>Arbres - Trees</v>
          </cell>
        </row>
        <row r="389">
          <cell r="A389" t="str">
            <v>GC30247</v>
          </cell>
          <cell r="B389" t="str">
            <v>ABJ</v>
          </cell>
          <cell r="C389" t="str">
            <v>Arbres - Trees</v>
          </cell>
        </row>
        <row r="390">
          <cell r="A390" t="str">
            <v>GC30248</v>
          </cell>
          <cell r="B390" t="str">
            <v>ABJ</v>
          </cell>
          <cell r="C390" t="str">
            <v>Arbres - Trees</v>
          </cell>
        </row>
        <row r="391">
          <cell r="A391" t="str">
            <v>GG23733</v>
          </cell>
          <cell r="B391" t="str">
            <v>PGF</v>
          </cell>
          <cell r="C391" t="str">
            <v>Conifères - Conifers</v>
          </cell>
        </row>
        <row r="392">
          <cell r="A392" t="str">
            <v>BG4314B</v>
          </cell>
          <cell r="B392" t="str">
            <v>ABJ</v>
          </cell>
          <cell r="C392" t="str">
            <v>Conifères - Conifers</v>
          </cell>
        </row>
        <row r="393">
          <cell r="A393" t="str">
            <v>BG4316B</v>
          </cell>
          <cell r="B393" t="str">
            <v>ABJ</v>
          </cell>
          <cell r="C393" t="str">
            <v>Conifères - Conifers</v>
          </cell>
        </row>
        <row r="394">
          <cell r="A394" t="str">
            <v>BG4317B</v>
          </cell>
          <cell r="B394" t="str">
            <v>ABJ</v>
          </cell>
          <cell r="C394" t="str">
            <v>Conifères - Conifers</v>
          </cell>
        </row>
        <row r="395">
          <cell r="A395" t="str">
            <v>GG23739</v>
          </cell>
          <cell r="B395" t="str">
            <v>PGF</v>
          </cell>
          <cell r="C395" t="str">
            <v>Conifères - Conifers</v>
          </cell>
        </row>
        <row r="396">
          <cell r="A396" t="str">
            <v>BP28894</v>
          </cell>
          <cell r="B396" t="str">
            <v>ABJ</v>
          </cell>
          <cell r="C396" t="str">
            <v>Arbustes - Shrubs</v>
          </cell>
          <cell r="D396" t="str">
            <v>H</v>
          </cell>
        </row>
        <row r="397">
          <cell r="A397" t="str">
            <v>BG4341B</v>
          </cell>
          <cell r="B397" t="str">
            <v>ABJ</v>
          </cell>
          <cell r="C397" t="str">
            <v>Conifères - Conifers</v>
          </cell>
        </row>
        <row r="398">
          <cell r="A398" t="str">
            <v>BG4342B</v>
          </cell>
          <cell r="B398" t="str">
            <v>ABJ</v>
          </cell>
          <cell r="C398" t="str">
            <v>Conifères - Conifers</v>
          </cell>
        </row>
        <row r="399">
          <cell r="A399" t="str">
            <v>BG4349B</v>
          </cell>
          <cell r="B399" t="str">
            <v>ABJ</v>
          </cell>
          <cell r="C399" t="str">
            <v>Conifères - Conifers</v>
          </cell>
        </row>
        <row r="400">
          <cell r="A400" t="str">
            <v>BG4358B</v>
          </cell>
          <cell r="B400" t="str">
            <v>ABJ</v>
          </cell>
          <cell r="C400" t="str">
            <v>Conifères - Conifers</v>
          </cell>
        </row>
        <row r="401">
          <cell r="A401" t="str">
            <v>BA4361</v>
          </cell>
          <cell r="B401" t="str">
            <v>ABJ</v>
          </cell>
          <cell r="C401" t="str">
            <v>Conifères - Conifers</v>
          </cell>
        </row>
        <row r="402">
          <cell r="A402" t="str">
            <v>BG4362B</v>
          </cell>
          <cell r="B402" t="str">
            <v>ABJ</v>
          </cell>
          <cell r="C402" t="str">
            <v>Conifères - Conifers</v>
          </cell>
        </row>
        <row r="403">
          <cell r="A403" t="str">
            <v>BG4363B</v>
          </cell>
          <cell r="B403" t="str">
            <v>ABJ</v>
          </cell>
          <cell r="C403" t="str">
            <v>Conifères - Conifers</v>
          </cell>
        </row>
        <row r="404">
          <cell r="A404" t="str">
            <v>BA4372</v>
          </cell>
          <cell r="B404" t="str">
            <v>ABJ</v>
          </cell>
          <cell r="C404" t="str">
            <v>Conifères - Conifers</v>
          </cell>
        </row>
        <row r="405">
          <cell r="A405" t="str">
            <v>BA4324</v>
          </cell>
          <cell r="B405" t="str">
            <v>ABJ</v>
          </cell>
          <cell r="C405" t="str">
            <v>Conifères - Conifers</v>
          </cell>
        </row>
        <row r="406">
          <cell r="A406" t="str">
            <v>BG4325B</v>
          </cell>
          <cell r="B406" t="str">
            <v>ABJ</v>
          </cell>
          <cell r="C406" t="str">
            <v>Conifères - Conifers</v>
          </cell>
        </row>
        <row r="407">
          <cell r="A407" t="str">
            <v>BG4327B</v>
          </cell>
          <cell r="B407" t="str">
            <v>ABJ</v>
          </cell>
          <cell r="C407" t="str">
            <v>Conifères - Conifers</v>
          </cell>
        </row>
        <row r="408">
          <cell r="A408" t="str">
            <v>BP4328</v>
          </cell>
          <cell r="B408" t="str">
            <v>ABJ</v>
          </cell>
          <cell r="C408" t="str">
            <v>Conifères - Conifers</v>
          </cell>
        </row>
        <row r="409">
          <cell r="A409" t="str">
            <v>BA4390</v>
          </cell>
          <cell r="B409" t="str">
            <v>ABJ</v>
          </cell>
          <cell r="C409" t="str">
            <v>Conifères - Conifers</v>
          </cell>
        </row>
        <row r="410">
          <cell r="A410" t="str">
            <v>BG4394B</v>
          </cell>
          <cell r="B410" t="str">
            <v>ABJ</v>
          </cell>
          <cell r="C410" t="str">
            <v>Conifères - Conifers</v>
          </cell>
        </row>
        <row r="411">
          <cell r="A411" t="str">
            <v>BG4383B</v>
          </cell>
          <cell r="B411" t="str">
            <v>ABJ</v>
          </cell>
          <cell r="C411" t="str">
            <v>Conifères - Conifers</v>
          </cell>
        </row>
        <row r="412">
          <cell r="A412" t="str">
            <v>18A596</v>
          </cell>
          <cell r="B412" t="str">
            <v>GVP</v>
          </cell>
          <cell r="C412" t="str">
            <v>Arbustes - Shrubs</v>
          </cell>
          <cell r="E412" t="str">
            <v>Tolérance au sec - Drought tolerant</v>
          </cell>
        </row>
        <row r="413">
          <cell r="A413" t="str">
            <v>18A511</v>
          </cell>
          <cell r="B413" t="str">
            <v>GVP</v>
          </cell>
          <cell r="C413" t="str">
            <v>Arbustes - Shrubs</v>
          </cell>
          <cell r="D413" t="str">
            <v>H</v>
          </cell>
          <cell r="E413" t="str">
            <v>Tolérance au sec - Drought tolerant</v>
          </cell>
        </row>
        <row r="414">
          <cell r="A414" t="str">
            <v>18A512</v>
          </cell>
          <cell r="B414" t="str">
            <v>GVP</v>
          </cell>
          <cell r="C414" t="str">
            <v>Arbustes - Shrubs</v>
          </cell>
        </row>
        <row r="415">
          <cell r="A415" t="str">
            <v>18A595</v>
          </cell>
          <cell r="B415" t="str">
            <v>GVP</v>
          </cell>
          <cell r="C415" t="str">
            <v>Arbustes - Shrubs</v>
          </cell>
          <cell r="D415" t="str">
            <v>H</v>
          </cell>
          <cell r="E415" t="str">
            <v>Tolérance au sec - Drought tolerant</v>
          </cell>
        </row>
        <row r="416">
          <cell r="A416" t="str">
            <v>18A594</v>
          </cell>
          <cell r="B416" t="str">
            <v>GVP</v>
          </cell>
          <cell r="C416" t="str">
            <v>Arbustes - Shrubs</v>
          </cell>
          <cell r="D416" t="str">
            <v>H</v>
          </cell>
          <cell r="E416" t="str">
            <v>Tolérance au sec - Drought tolerant</v>
          </cell>
        </row>
        <row r="417">
          <cell r="A417" t="str">
            <v>SP10162</v>
          </cell>
          <cell r="B417" t="str">
            <v>ABJ</v>
          </cell>
          <cell r="C417" t="str">
            <v>Arbustes - Shrubs</v>
          </cell>
          <cell r="E417" t="str">
            <v>Tolérance au sec - Drought tolerant</v>
          </cell>
        </row>
        <row r="418">
          <cell r="A418" t="str">
            <v>12G549</v>
          </cell>
          <cell r="B418" t="str">
            <v>GVP</v>
          </cell>
          <cell r="C418" t="str">
            <v>Arbustes - Shrubs</v>
          </cell>
          <cell r="D418" t="str">
            <v>H</v>
          </cell>
        </row>
        <row r="419">
          <cell r="A419" t="str">
            <v>12G547</v>
          </cell>
          <cell r="B419" t="str">
            <v>GVP</v>
          </cell>
          <cell r="C419" t="str">
            <v>Arbustes - Shrubs</v>
          </cell>
          <cell r="D419" t="str">
            <v>H</v>
          </cell>
        </row>
        <row r="420">
          <cell r="A420" t="str">
            <v>BC29848</v>
          </cell>
          <cell r="B420" t="str">
            <v>ABJ</v>
          </cell>
          <cell r="C420" t="str">
            <v>Vivaces - Perenials</v>
          </cell>
          <cell r="D420" t="str">
            <v>H</v>
          </cell>
          <cell r="E420" t="str">
            <v>Tolérance au sec - Drought tolerant</v>
          </cell>
        </row>
        <row r="421">
          <cell r="A421" t="str">
            <v>BA4526</v>
          </cell>
          <cell r="B421" t="str">
            <v>ABJ</v>
          </cell>
          <cell r="C421" t="str">
            <v>Arbustes - Shrubs</v>
          </cell>
        </row>
        <row r="422">
          <cell r="A422" t="str">
            <v>BP4528</v>
          </cell>
          <cell r="B422" t="str">
            <v>ABJ</v>
          </cell>
          <cell r="C422" t="str">
            <v>Arbustes - Shrubs</v>
          </cell>
        </row>
        <row r="423">
          <cell r="A423" t="str">
            <v>BP4545</v>
          </cell>
          <cell r="B423" t="str">
            <v>ABJ</v>
          </cell>
          <cell r="C423" t="str">
            <v>Arbustes - Shrubs</v>
          </cell>
        </row>
        <row r="424">
          <cell r="A424" t="str">
            <v>BP9314</v>
          </cell>
          <cell r="B424" t="str">
            <v>ABJ</v>
          </cell>
          <cell r="C424" t="str">
            <v>Arbustes - Shrubs</v>
          </cell>
        </row>
        <row r="425">
          <cell r="A425" t="str">
            <v>BP4565</v>
          </cell>
          <cell r="B425" t="str">
            <v>ABJ</v>
          </cell>
          <cell r="C425" t="str">
            <v>Arbustes - Shrubs</v>
          </cell>
        </row>
        <row r="426">
          <cell r="A426" t="str">
            <v>BP4536</v>
          </cell>
          <cell r="B426" t="str">
            <v>ABJ</v>
          </cell>
          <cell r="C426" t="str">
            <v>Arbustes - Shrubs</v>
          </cell>
        </row>
        <row r="427">
          <cell r="A427" t="str">
            <v>BA4539</v>
          </cell>
          <cell r="B427" t="str">
            <v>ABJ</v>
          </cell>
          <cell r="C427" t="str">
            <v>Arbustes - Shrubs</v>
          </cell>
        </row>
        <row r="428">
          <cell r="A428" t="str">
            <v>BP4540</v>
          </cell>
          <cell r="B428" t="str">
            <v>ABJ</v>
          </cell>
          <cell r="C428" t="str">
            <v>Arbustes - Shrubs</v>
          </cell>
        </row>
        <row r="429">
          <cell r="A429" t="str">
            <v>BP25957</v>
          </cell>
          <cell r="B429" t="str">
            <v>ABJ</v>
          </cell>
          <cell r="C429" t="str">
            <v>Arbustes - Shrubs</v>
          </cell>
          <cell r="D429" t="str">
            <v>H</v>
          </cell>
        </row>
        <row r="430">
          <cell r="A430" t="str">
            <v>BP4556</v>
          </cell>
          <cell r="B430" t="str">
            <v>ABJ</v>
          </cell>
          <cell r="C430" t="str">
            <v>Arbustes - Shrubs</v>
          </cell>
        </row>
        <row r="431">
          <cell r="A431" t="str">
            <v>BP23377</v>
          </cell>
          <cell r="B431" t="str">
            <v>ABJ</v>
          </cell>
          <cell r="C431" t="str">
            <v>Arbustes - Shrubs</v>
          </cell>
          <cell r="D431" t="str">
            <v>H</v>
          </cell>
        </row>
        <row r="432">
          <cell r="A432" t="str">
            <v>BP29849</v>
          </cell>
          <cell r="B432" t="str">
            <v>ABJ</v>
          </cell>
          <cell r="C432" t="str">
            <v>Vivaces - Perenials</v>
          </cell>
        </row>
        <row r="433">
          <cell r="A433" t="str">
            <v>BP29258</v>
          </cell>
          <cell r="B433" t="str">
            <v>ABJ</v>
          </cell>
          <cell r="C433" t="str">
            <v>Arbustes - Shrubs</v>
          </cell>
          <cell r="D433" t="str">
            <v>H</v>
          </cell>
        </row>
        <row r="434">
          <cell r="A434" t="str">
            <v>BP29853</v>
          </cell>
          <cell r="B434" t="str">
            <v>ABJ</v>
          </cell>
          <cell r="C434" t="str">
            <v>Vivaces - Perenials</v>
          </cell>
        </row>
        <row r="435">
          <cell r="A435" t="str">
            <v>BP27849</v>
          </cell>
          <cell r="B435" t="str">
            <v>ABJ</v>
          </cell>
          <cell r="C435" t="str">
            <v>Arbustes - Shrubs</v>
          </cell>
          <cell r="E435" t="str">
            <v>Tolérance au sec - Drought tolerant</v>
          </cell>
        </row>
        <row r="436">
          <cell r="A436" t="str">
            <v>SG13583B</v>
          </cell>
          <cell r="B436" t="str">
            <v>ABJ</v>
          </cell>
          <cell r="C436" t="str">
            <v>Vivaces - Perenials</v>
          </cell>
          <cell r="E436" t="str">
            <v>Tolérance au sec - Drought tolerant</v>
          </cell>
        </row>
        <row r="437">
          <cell r="A437" t="str">
            <v>BP27850</v>
          </cell>
          <cell r="B437" t="str">
            <v>ABJ</v>
          </cell>
          <cell r="C437" t="str">
            <v>Fougères - Ferns</v>
          </cell>
        </row>
        <row r="438">
          <cell r="A438" t="str">
            <v>104A109</v>
          </cell>
          <cell r="B438" t="str">
            <v>GVP</v>
          </cell>
          <cell r="C438" t="str">
            <v>Fougères - Ferns</v>
          </cell>
        </row>
        <row r="439">
          <cell r="A439" t="str">
            <v>BP28061</v>
          </cell>
          <cell r="B439" t="str">
            <v>ABJ</v>
          </cell>
          <cell r="C439" t="str">
            <v>Fougères - Ferns</v>
          </cell>
        </row>
        <row r="440">
          <cell r="A440" t="str">
            <v>BP29988</v>
          </cell>
          <cell r="B440" t="str">
            <v>ABJ</v>
          </cell>
          <cell r="C440" t="str">
            <v>Succulentes</v>
          </cell>
          <cell r="D440" t="str">
            <v>H</v>
          </cell>
          <cell r="E440" t="str">
            <v>Tolérance au sec - Drought tolerant</v>
          </cell>
        </row>
        <row r="441">
          <cell r="A441" t="str">
            <v>BC29989</v>
          </cell>
          <cell r="B441" t="str">
            <v>ABJ</v>
          </cell>
          <cell r="C441" t="str">
            <v>Succulentes</v>
          </cell>
          <cell r="D441" t="str">
            <v>H</v>
          </cell>
          <cell r="E441" t="str">
            <v>Tolérance au sec - Drought tolerant</v>
          </cell>
        </row>
        <row r="442">
          <cell r="A442" t="str">
            <v>BC29991</v>
          </cell>
          <cell r="B442" t="str">
            <v>ABJ</v>
          </cell>
          <cell r="C442" t="str">
            <v>Succulentes</v>
          </cell>
          <cell r="D442" t="str">
            <v>H</v>
          </cell>
          <cell r="E442" t="str">
            <v>Tolérance au sec - Drought tolerant</v>
          </cell>
        </row>
        <row r="443">
          <cell r="A443" t="str">
            <v>BC29986</v>
          </cell>
          <cell r="B443" t="str">
            <v>ABJ</v>
          </cell>
          <cell r="C443" t="str">
            <v>Succulentes</v>
          </cell>
          <cell r="D443" t="str">
            <v>H</v>
          </cell>
          <cell r="E443" t="str">
            <v>Tolérance au sec - Drought tolerant</v>
          </cell>
        </row>
        <row r="444">
          <cell r="A444" t="str">
            <v>BP29985</v>
          </cell>
          <cell r="B444" t="str">
            <v>ABJ</v>
          </cell>
          <cell r="C444" t="str">
            <v>Succulentes</v>
          </cell>
          <cell r="D444" t="str">
            <v>H</v>
          </cell>
          <cell r="E444" t="str">
            <v>Tolérance au sec - Drought tolerant</v>
          </cell>
        </row>
        <row r="445">
          <cell r="A445" t="str">
            <v>BC29993</v>
          </cell>
          <cell r="B445" t="str">
            <v>ABJ</v>
          </cell>
          <cell r="C445" t="str">
            <v>Succulentes</v>
          </cell>
          <cell r="D445" t="str">
            <v>H</v>
          </cell>
          <cell r="E445" t="str">
            <v>Tolérance au sec - Drought tolerant</v>
          </cell>
        </row>
        <row r="446">
          <cell r="A446" t="str">
            <v>BP29994</v>
          </cell>
          <cell r="B446" t="str">
            <v>ABJ</v>
          </cell>
          <cell r="C446" t="str">
            <v>Succulentes</v>
          </cell>
          <cell r="D446" t="str">
            <v>H</v>
          </cell>
          <cell r="E446" t="str">
            <v>Tolérance au sec - Drought tolerant</v>
          </cell>
        </row>
        <row r="447">
          <cell r="A447" t="str">
            <v>18A617</v>
          </cell>
          <cell r="B447" t="str">
            <v>PAS</v>
          </cell>
          <cell r="C447" t="str">
            <v>Vivaces - Perenials</v>
          </cell>
          <cell r="D447" t="str">
            <v>H</v>
          </cell>
        </row>
        <row r="448">
          <cell r="A448" t="str">
            <v>18A616</v>
          </cell>
          <cell r="B448" t="str">
            <v>PAS</v>
          </cell>
          <cell r="C448" t="str">
            <v>Vivaces - Perenials</v>
          </cell>
          <cell r="D448" t="str">
            <v>H</v>
          </cell>
        </row>
        <row r="449">
          <cell r="A449" t="str">
            <v>18A210</v>
          </cell>
          <cell r="B449" t="str">
            <v>GVP</v>
          </cell>
          <cell r="C449" t="str">
            <v>Arbustes - Shrubs</v>
          </cell>
          <cell r="E449" t="str">
            <v>Tolérance au sec - Drought tolerant</v>
          </cell>
        </row>
        <row r="450">
          <cell r="A450" t="str">
            <v>66A108</v>
          </cell>
          <cell r="B450" t="str">
            <v>GVP</v>
          </cell>
          <cell r="C450" t="str">
            <v>Arbustes - Shrubs</v>
          </cell>
          <cell r="E450" t="str">
            <v>Tolérance au sec - Drought tolerant</v>
          </cell>
        </row>
        <row r="451">
          <cell r="A451" t="str">
            <v>BC9221B</v>
          </cell>
          <cell r="B451" t="str">
            <v>ABJ</v>
          </cell>
          <cell r="C451" t="str">
            <v>Arbustes - Shrubs</v>
          </cell>
          <cell r="E451" t="str">
            <v>Tolérance au sec - Drought tolerant</v>
          </cell>
        </row>
        <row r="452">
          <cell r="A452" t="str">
            <v>GC11790B</v>
          </cell>
          <cell r="B452" t="str">
            <v>ABJ</v>
          </cell>
          <cell r="C452" t="str">
            <v>Arbustes - Shrubs</v>
          </cell>
          <cell r="E452" t="str">
            <v>Tolérance au sec - Drought tolerant</v>
          </cell>
        </row>
        <row r="453">
          <cell r="A453" t="str">
            <v>BP29508</v>
          </cell>
          <cell r="B453" t="str">
            <v>ABJ</v>
          </cell>
          <cell r="C453" t="str">
            <v>Arbustes - Shrubs</v>
          </cell>
        </row>
        <row r="454">
          <cell r="A454" t="str">
            <v>SP4614</v>
          </cell>
          <cell r="B454" t="str">
            <v>ABJ</v>
          </cell>
          <cell r="C454" t="str">
            <v>Arbustes - Shrubs</v>
          </cell>
        </row>
        <row r="455">
          <cell r="A455" t="str">
            <v>18A227</v>
          </cell>
          <cell r="B455" t="str">
            <v>GVP</v>
          </cell>
          <cell r="C455" t="str">
            <v>Vivaces - Perenials</v>
          </cell>
          <cell r="E455" t="str">
            <v>Tolérance au sec - Drought tolerant</v>
          </cell>
        </row>
        <row r="456">
          <cell r="A456" t="str">
            <v>60A132</v>
          </cell>
          <cell r="B456" t="str">
            <v>GVP</v>
          </cell>
          <cell r="C456" t="str">
            <v>Vivaces - Perenials</v>
          </cell>
        </row>
        <row r="457">
          <cell r="A457" t="str">
            <v>BG12574B</v>
          </cell>
          <cell r="B457" t="str">
            <v>ABJ</v>
          </cell>
          <cell r="C457" t="str">
            <v>Vivaces - Perenials</v>
          </cell>
          <cell r="D457" t="str">
            <v>H</v>
          </cell>
        </row>
        <row r="458">
          <cell r="A458" t="str">
            <v>BP11943</v>
          </cell>
          <cell r="B458" t="str">
            <v>ABJ</v>
          </cell>
          <cell r="C458" t="str">
            <v>Arbustes - Shrubs</v>
          </cell>
        </row>
        <row r="459">
          <cell r="A459" t="str">
            <v>BP29808</v>
          </cell>
          <cell r="B459" t="str">
            <v>ABJ</v>
          </cell>
          <cell r="C459" t="str">
            <v>Vivaces - Perenials</v>
          </cell>
        </row>
        <row r="460">
          <cell r="A460" t="str">
            <v>BP29807</v>
          </cell>
          <cell r="B460" t="str">
            <v>ABJ</v>
          </cell>
          <cell r="C460" t="str">
            <v>Vivaces - Perenials</v>
          </cell>
        </row>
        <row r="461">
          <cell r="A461" t="str">
            <v>BA4636</v>
          </cell>
          <cell r="B461" t="str">
            <v>ABJ</v>
          </cell>
          <cell r="C461" t="str">
            <v>Arbustes - Shrubs</v>
          </cell>
        </row>
        <row r="462">
          <cell r="A462" t="str">
            <v>BP4637</v>
          </cell>
          <cell r="B462" t="str">
            <v>ABJ</v>
          </cell>
          <cell r="C462" t="str">
            <v>Arbustes - Shrubs</v>
          </cell>
        </row>
        <row r="463">
          <cell r="A463" t="str">
            <v>BA4647</v>
          </cell>
          <cell r="B463" t="str">
            <v>ABJ</v>
          </cell>
          <cell r="C463" t="str">
            <v>Arbustes - Shrubs</v>
          </cell>
        </row>
        <row r="464">
          <cell r="A464" t="str">
            <v>BP28203</v>
          </cell>
          <cell r="B464" t="str">
            <v>ABJ</v>
          </cell>
          <cell r="C464" t="str">
            <v>Arbustes - Shrubs</v>
          </cell>
          <cell r="D464" t="str">
            <v>H</v>
          </cell>
        </row>
        <row r="465">
          <cell r="A465" t="str">
            <v>BC11995B</v>
          </cell>
          <cell r="B465" t="str">
            <v>ABJ</v>
          </cell>
          <cell r="C465" t="str">
            <v>Arbustes - Shrubs</v>
          </cell>
        </row>
        <row r="466">
          <cell r="A466" t="str">
            <v>BP11934</v>
          </cell>
          <cell r="B466" t="str">
            <v>ABJ</v>
          </cell>
          <cell r="C466" t="str">
            <v>Arbustes - Shrubs</v>
          </cell>
          <cell r="D466" t="str">
            <v>H</v>
          </cell>
        </row>
        <row r="467">
          <cell r="A467" t="str">
            <v>BA4664</v>
          </cell>
          <cell r="B467" t="str">
            <v>ABJ</v>
          </cell>
          <cell r="C467" t="str">
            <v>Arbustes - Shrubs</v>
          </cell>
        </row>
        <row r="468">
          <cell r="A468" t="str">
            <v>BP4660</v>
          </cell>
          <cell r="B468" t="str">
            <v>ABJ</v>
          </cell>
          <cell r="C468" t="str">
            <v>Arbustes - Shrubs</v>
          </cell>
        </row>
        <row r="469">
          <cell r="A469" t="str">
            <v>BA4665</v>
          </cell>
          <cell r="B469" t="str">
            <v>ABJ</v>
          </cell>
          <cell r="C469" t="str">
            <v>Arbustes - Shrubs</v>
          </cell>
        </row>
        <row r="470">
          <cell r="A470" t="str">
            <v>BA4666</v>
          </cell>
          <cell r="B470" t="str">
            <v>ABJ</v>
          </cell>
          <cell r="C470" t="str">
            <v>Arbustes - Shrubs</v>
          </cell>
        </row>
        <row r="471">
          <cell r="A471" t="str">
            <v>BA4668</v>
          </cell>
          <cell r="B471" t="str">
            <v>ABJ</v>
          </cell>
          <cell r="C471" t="str">
            <v>Arbustes - Shrubs</v>
          </cell>
        </row>
        <row r="472">
          <cell r="A472" t="str">
            <v>BA4669</v>
          </cell>
          <cell r="B472" t="str">
            <v>ABJ</v>
          </cell>
          <cell r="C472" t="str">
            <v>Arbustes - Shrubs</v>
          </cell>
        </row>
        <row r="473">
          <cell r="A473" t="str">
            <v>BP4670</v>
          </cell>
          <cell r="B473" t="str">
            <v>ABJ</v>
          </cell>
          <cell r="C473" t="str">
            <v>Arbustes - Shrubs</v>
          </cell>
        </row>
        <row r="474">
          <cell r="A474" t="str">
            <v>SP28206</v>
          </cell>
          <cell r="B474" t="str">
            <v>ABJ</v>
          </cell>
          <cell r="C474" t="str">
            <v>Arbres - Trees</v>
          </cell>
          <cell r="D474" t="str">
            <v>H</v>
          </cell>
          <cell r="E474" t="str">
            <v>Tolérance au sec - Drought tolerant</v>
          </cell>
        </row>
        <row r="475">
          <cell r="A475" t="str">
            <v>BG11322B</v>
          </cell>
          <cell r="B475" t="str">
            <v>ABJ</v>
          </cell>
          <cell r="C475" t="str">
            <v>Arbres - Trees</v>
          </cell>
          <cell r="D475" t="str">
            <v>H</v>
          </cell>
          <cell r="E475" t="str">
            <v>Tolérance au sec - Drought tolerant</v>
          </cell>
        </row>
        <row r="476">
          <cell r="A476" t="str">
            <v>BG25382B</v>
          </cell>
          <cell r="B476" t="str">
            <v>ABJ</v>
          </cell>
          <cell r="C476" t="str">
            <v>Arbres - Trees</v>
          </cell>
        </row>
        <row r="477">
          <cell r="A477" t="str">
            <v>SP29256</v>
          </cell>
          <cell r="B477" t="str">
            <v>ABJ</v>
          </cell>
          <cell r="C477" t="str">
            <v>Arbres - Trees</v>
          </cell>
          <cell r="D477" t="str">
            <v>H</v>
          </cell>
          <cell r="E477" t="str">
            <v>Tolérance au sec - Drought tolerant</v>
          </cell>
        </row>
        <row r="478">
          <cell r="A478" t="str">
            <v>18A525</v>
          </cell>
          <cell r="B478" t="str">
            <v>PAS</v>
          </cell>
          <cell r="C478" t="str">
            <v>Vivaces - Perenials</v>
          </cell>
          <cell r="D478" t="str">
            <v>H</v>
          </cell>
        </row>
        <row r="479">
          <cell r="A479" t="str">
            <v>BP27855</v>
          </cell>
          <cell r="B479" t="str">
            <v>ABJ</v>
          </cell>
          <cell r="C479" t="str">
            <v>Arbustes - Shrubs</v>
          </cell>
        </row>
        <row r="480">
          <cell r="A480" t="str">
            <v>BP27857</v>
          </cell>
          <cell r="B480" t="str">
            <v>ABJ</v>
          </cell>
          <cell r="C480" t="str">
            <v>Arbustes - Shrubs</v>
          </cell>
        </row>
        <row r="481">
          <cell r="A481" t="str">
            <v>BP27858</v>
          </cell>
          <cell r="B481" t="str">
            <v>ABJ</v>
          </cell>
          <cell r="C481" t="str">
            <v>Arbustes - Shrubs</v>
          </cell>
          <cell r="D481" t="str">
            <v>H</v>
          </cell>
        </row>
        <row r="482">
          <cell r="A482" t="str">
            <v>BP4736</v>
          </cell>
          <cell r="B482" t="str">
            <v>ABJ</v>
          </cell>
          <cell r="C482" t="str">
            <v>Arbustes - Shrubs</v>
          </cell>
          <cell r="D482" t="str">
            <v>H</v>
          </cell>
        </row>
        <row r="483">
          <cell r="A483" t="str">
            <v>BP4752</v>
          </cell>
          <cell r="B483" t="str">
            <v>ABJ</v>
          </cell>
          <cell r="C483" t="str">
            <v>Arbustes - Shrubs</v>
          </cell>
        </row>
        <row r="484">
          <cell r="A484" t="str">
            <v>BP27865</v>
          </cell>
          <cell r="B484" t="str">
            <v>ABJ</v>
          </cell>
          <cell r="C484" t="str">
            <v>Arbustes - Shrubs</v>
          </cell>
        </row>
        <row r="485">
          <cell r="A485" t="str">
            <v>BP9700</v>
          </cell>
          <cell r="B485" t="str">
            <v>ABJ</v>
          </cell>
          <cell r="C485" t="str">
            <v>Arbustes - Shrubs</v>
          </cell>
        </row>
        <row r="486">
          <cell r="A486" t="str">
            <v>BP27854</v>
          </cell>
          <cell r="B486" t="str">
            <v>ABJ</v>
          </cell>
          <cell r="C486" t="str">
            <v>Arbustes - Shrubs</v>
          </cell>
        </row>
        <row r="487">
          <cell r="A487" t="str">
            <v>BP4692</v>
          </cell>
          <cell r="B487" t="str">
            <v>ABJ</v>
          </cell>
          <cell r="C487" t="str">
            <v>Arbustes - Shrubs</v>
          </cell>
          <cell r="E487" t="str">
            <v>Couvre-sols -Ground covers</v>
          </cell>
        </row>
        <row r="488">
          <cell r="A488" t="str">
            <v>BC11998B</v>
          </cell>
          <cell r="B488" t="str">
            <v>ABJ</v>
          </cell>
          <cell r="C488" t="str">
            <v>Arbustes - Shrubs</v>
          </cell>
          <cell r="E488" t="str">
            <v>Couvre-sols -Ground covers</v>
          </cell>
        </row>
        <row r="489">
          <cell r="A489" t="str">
            <v>BP4707</v>
          </cell>
          <cell r="B489" t="str">
            <v>ABJ</v>
          </cell>
          <cell r="C489" t="str">
            <v>Arbustes - Shrubs</v>
          </cell>
          <cell r="E489" t="str">
            <v>Couvre-sols -Ground covers</v>
          </cell>
        </row>
        <row r="490">
          <cell r="A490" t="str">
            <v>BC11999B</v>
          </cell>
          <cell r="B490" t="str">
            <v>ABJ</v>
          </cell>
          <cell r="C490" t="str">
            <v>Arbustes - Shrubs</v>
          </cell>
          <cell r="E490" t="str">
            <v>Couvre-sols -Ground covers</v>
          </cell>
        </row>
        <row r="491">
          <cell r="A491" t="str">
            <v>BP4747</v>
          </cell>
          <cell r="B491" t="str">
            <v>ABJ</v>
          </cell>
          <cell r="C491" t="str">
            <v>Arbustes - Shrubs</v>
          </cell>
        </row>
        <row r="492">
          <cell r="A492" t="str">
            <v>12G557</v>
          </cell>
          <cell r="B492" t="str">
            <v>GVP</v>
          </cell>
          <cell r="C492" t="str">
            <v>Arbustes - Shrubs</v>
          </cell>
        </row>
        <row r="493">
          <cell r="A493" t="str">
            <v>GG1042</v>
          </cell>
          <cell r="B493" t="str">
            <v>PGF</v>
          </cell>
          <cell r="C493" t="str">
            <v>Arbres - Trees</v>
          </cell>
        </row>
        <row r="494">
          <cell r="A494" t="str">
            <v>GG1041</v>
          </cell>
          <cell r="B494" t="str">
            <v>PGF</v>
          </cell>
          <cell r="C494" t="str">
            <v>Arbres - Trees</v>
          </cell>
        </row>
        <row r="495">
          <cell r="A495" t="str">
            <v>GG1187</v>
          </cell>
          <cell r="B495" t="str">
            <v>PGF</v>
          </cell>
          <cell r="C495" t="str">
            <v>Arbres - Trees</v>
          </cell>
        </row>
        <row r="496">
          <cell r="A496" t="str">
            <v>GG1062</v>
          </cell>
          <cell r="B496" t="str">
            <v>PGF</v>
          </cell>
          <cell r="C496" t="str">
            <v>Arbres - Trees</v>
          </cell>
        </row>
        <row r="497">
          <cell r="A497" t="str">
            <v>GG1059</v>
          </cell>
          <cell r="B497" t="str">
            <v>PGF</v>
          </cell>
          <cell r="C497" t="str">
            <v>Arbres - Trees</v>
          </cell>
        </row>
        <row r="498">
          <cell r="A498" t="str">
            <v>GG1071</v>
          </cell>
          <cell r="B498" t="str">
            <v>PGF</v>
          </cell>
          <cell r="C498" t="str">
            <v>Arbres - Trees</v>
          </cell>
        </row>
        <row r="499">
          <cell r="A499" t="str">
            <v>GG1189</v>
          </cell>
          <cell r="B499" t="str">
            <v>PGF</v>
          </cell>
          <cell r="C499" t="str">
            <v>Arbres - Trees</v>
          </cell>
        </row>
        <row r="500">
          <cell r="A500" t="str">
            <v>GG1047</v>
          </cell>
          <cell r="B500" t="str">
            <v>PGF</v>
          </cell>
          <cell r="C500" t="str">
            <v>Arbres - Trees</v>
          </cell>
        </row>
        <row r="501">
          <cell r="A501" t="str">
            <v>BG4811B</v>
          </cell>
          <cell r="B501" t="str">
            <v>ABJ</v>
          </cell>
          <cell r="C501" t="str">
            <v>Grimpantes -Climbings</v>
          </cell>
        </row>
        <row r="502">
          <cell r="A502" t="str">
            <v>8.12P219</v>
          </cell>
          <cell r="B502" t="str">
            <v>GVP</v>
          </cell>
          <cell r="C502" t="str">
            <v>Bambou</v>
          </cell>
        </row>
        <row r="503">
          <cell r="A503" t="str">
            <v>8.12P192</v>
          </cell>
          <cell r="B503" t="str">
            <v>PAS</v>
          </cell>
          <cell r="C503" t="str">
            <v>Bambou</v>
          </cell>
        </row>
        <row r="504">
          <cell r="A504" t="str">
            <v>8.12P144</v>
          </cell>
          <cell r="B504" t="str">
            <v>PAS</v>
          </cell>
          <cell r="C504" t="str">
            <v>Bambou</v>
          </cell>
        </row>
        <row r="505">
          <cell r="A505" t="str">
            <v>8.12P221</v>
          </cell>
          <cell r="B505" t="str">
            <v>GVP</v>
          </cell>
          <cell r="C505" t="str">
            <v>Bambou</v>
          </cell>
        </row>
        <row r="506">
          <cell r="A506" t="str">
            <v>8.12P218</v>
          </cell>
          <cell r="B506" t="str">
            <v>GVP</v>
          </cell>
          <cell r="C506" t="str">
            <v>Bambou</v>
          </cell>
        </row>
        <row r="507">
          <cell r="A507" t="str">
            <v>8.12P206</v>
          </cell>
          <cell r="B507" t="str">
            <v>PAS</v>
          </cell>
          <cell r="C507" t="str">
            <v>Bambou</v>
          </cell>
        </row>
        <row r="508">
          <cell r="A508" t="str">
            <v>8.12P225</v>
          </cell>
          <cell r="B508" t="str">
            <v>GVP</v>
          </cell>
          <cell r="C508" t="str">
            <v>Bambou</v>
          </cell>
        </row>
        <row r="509">
          <cell r="A509" t="str">
            <v>8.12P217</v>
          </cell>
          <cell r="B509" t="str">
            <v>GVP</v>
          </cell>
          <cell r="C509" t="str">
            <v>Bambou</v>
          </cell>
        </row>
        <row r="510">
          <cell r="A510" t="str">
            <v>SC24959B</v>
          </cell>
          <cell r="B510" t="str">
            <v>ABJ</v>
          </cell>
          <cell r="C510" t="str">
            <v>Arbustes - Shrubs</v>
          </cell>
        </row>
        <row r="511">
          <cell r="A511" t="str">
            <v>SP28107</v>
          </cell>
          <cell r="B511" t="str">
            <v>ABJ</v>
          </cell>
          <cell r="C511" t="str">
            <v>Arbustes - Shrubs</v>
          </cell>
        </row>
        <row r="512">
          <cell r="A512" t="str">
            <v>BP29856</v>
          </cell>
          <cell r="B512" t="str">
            <v>ABJ</v>
          </cell>
          <cell r="C512" t="str">
            <v>Graminées - Grasses</v>
          </cell>
          <cell r="E512" t="str">
            <v>Tolérance au sec - Drought tolerant</v>
          </cell>
        </row>
        <row r="513">
          <cell r="A513" t="str">
            <v>BP29858</v>
          </cell>
          <cell r="B513" t="str">
            <v>ABJ</v>
          </cell>
          <cell r="C513" t="str">
            <v>Graminées - Grasses</v>
          </cell>
          <cell r="D513" t="str">
            <v>H</v>
          </cell>
          <cell r="E513" t="str">
            <v>Tolérance au sec - Drought tolerant</v>
          </cell>
        </row>
        <row r="514">
          <cell r="A514" t="str">
            <v>BP29857</v>
          </cell>
          <cell r="B514" t="str">
            <v>ABJ</v>
          </cell>
          <cell r="C514" t="str">
            <v>Graminées - Grasses</v>
          </cell>
          <cell r="D514" t="str">
            <v>H</v>
          </cell>
          <cell r="E514" t="str">
            <v>Tolérance au sec - Drought tolerant</v>
          </cell>
        </row>
        <row r="515">
          <cell r="A515" t="str">
            <v>84A106</v>
          </cell>
          <cell r="B515" t="str">
            <v>GVP</v>
          </cell>
          <cell r="C515" t="str">
            <v>Graminées - Grasses</v>
          </cell>
          <cell r="E515" t="str">
            <v>Tolérance au sec - Drought tolerant</v>
          </cell>
        </row>
        <row r="516">
          <cell r="A516" t="str">
            <v>BP27869</v>
          </cell>
          <cell r="B516" t="str">
            <v>ABJ</v>
          </cell>
          <cell r="C516" t="str">
            <v>Graminées - Grasses</v>
          </cell>
          <cell r="E516" t="str">
            <v>Tolérance au sec - Drought tolerant</v>
          </cell>
        </row>
        <row r="517">
          <cell r="A517" t="str">
            <v>BP29859</v>
          </cell>
          <cell r="B517" t="str">
            <v>ABJ</v>
          </cell>
          <cell r="C517" t="str">
            <v>Graminées - Grasses</v>
          </cell>
        </row>
        <row r="518">
          <cell r="A518" t="str">
            <v>BP29860</v>
          </cell>
          <cell r="B518" t="str">
            <v>ABJ</v>
          </cell>
          <cell r="C518" t="str">
            <v>Graminées - Grasses</v>
          </cell>
          <cell r="D518" t="str">
            <v>H</v>
          </cell>
          <cell r="E518" t="str">
            <v>Tolérance au sec - Drought tolerant</v>
          </cell>
        </row>
        <row r="519">
          <cell r="A519" t="str">
            <v>BP29861</v>
          </cell>
          <cell r="B519" t="str">
            <v>ABJ</v>
          </cell>
          <cell r="C519" t="str">
            <v>Graminées - Grasses</v>
          </cell>
          <cell r="D519" t="str">
            <v>H</v>
          </cell>
        </row>
        <row r="520">
          <cell r="A520" t="str">
            <v>72A0190</v>
          </cell>
          <cell r="B520" t="str">
            <v>PTF</v>
          </cell>
          <cell r="C520" t="str">
            <v>Petits fruits - Soft fruits</v>
          </cell>
        </row>
        <row r="521">
          <cell r="A521" t="str">
            <v>72A0191</v>
          </cell>
          <cell r="B521" t="str">
            <v>PTF</v>
          </cell>
          <cell r="C521" t="str">
            <v>Petits fruits - Soft fruits</v>
          </cell>
        </row>
        <row r="522">
          <cell r="A522" t="str">
            <v>60A069</v>
          </cell>
          <cell r="B522" t="str">
            <v>PTF</v>
          </cell>
          <cell r="C522" t="str">
            <v>Petits fruits - Soft fruits</v>
          </cell>
        </row>
        <row r="523">
          <cell r="A523" t="str">
            <v>72A0192</v>
          </cell>
          <cell r="B523" t="str">
            <v>PTF</v>
          </cell>
          <cell r="C523" t="str">
            <v>Petits fruits - Soft fruits</v>
          </cell>
        </row>
        <row r="524">
          <cell r="A524" t="str">
            <v>BP28333</v>
          </cell>
          <cell r="B524" t="str">
            <v>ABJ</v>
          </cell>
          <cell r="C524" t="str">
            <v>Petits fruits - Soft fruits</v>
          </cell>
        </row>
        <row r="525">
          <cell r="A525" t="str">
            <v>72A0193</v>
          </cell>
          <cell r="B525" t="str">
            <v>PTF</v>
          </cell>
          <cell r="C525" t="str">
            <v>Petits fruits - Soft fruits</v>
          </cell>
        </row>
        <row r="526">
          <cell r="A526" t="str">
            <v>BP28336</v>
          </cell>
          <cell r="B526" t="str">
            <v>ABJ</v>
          </cell>
          <cell r="C526" t="str">
            <v>Petits fruits - Soft fruits</v>
          </cell>
        </row>
        <row r="527">
          <cell r="A527" t="str">
            <v>60A072</v>
          </cell>
          <cell r="B527" t="str">
            <v>PTF</v>
          </cell>
          <cell r="C527" t="str">
            <v>Petits fruits - Soft fruits</v>
          </cell>
        </row>
        <row r="528">
          <cell r="A528" t="str">
            <v>72A0194</v>
          </cell>
          <cell r="B528" t="str">
            <v>PTF</v>
          </cell>
          <cell r="C528" t="str">
            <v>Petits fruits - Soft fruits</v>
          </cell>
        </row>
        <row r="529">
          <cell r="A529" t="str">
            <v>BP28337</v>
          </cell>
          <cell r="B529" t="str">
            <v>ABJ</v>
          </cell>
          <cell r="C529" t="str">
            <v>Petits fruits - Soft fruits</v>
          </cell>
        </row>
        <row r="530">
          <cell r="A530" t="str">
            <v>72A0195</v>
          </cell>
          <cell r="B530" t="str">
            <v>PTF</v>
          </cell>
          <cell r="C530" t="str">
            <v>Petits fruits - Soft fruits</v>
          </cell>
        </row>
        <row r="531">
          <cell r="A531" t="str">
            <v>72A0196</v>
          </cell>
          <cell r="B531" t="str">
            <v>PTF</v>
          </cell>
          <cell r="C531" t="str">
            <v>Petits fruits - Soft fruits</v>
          </cell>
        </row>
        <row r="532">
          <cell r="A532" t="str">
            <v>BA4822</v>
          </cell>
          <cell r="B532" t="str">
            <v>ABJ</v>
          </cell>
          <cell r="C532" t="str">
            <v>Arbustes - Shrubs</v>
          </cell>
        </row>
        <row r="533">
          <cell r="A533" t="str">
            <v>BA4823</v>
          </cell>
          <cell r="B533" t="str">
            <v>ABJ</v>
          </cell>
          <cell r="C533" t="str">
            <v>Arbustes - Shrubs</v>
          </cell>
        </row>
        <row r="534">
          <cell r="A534" t="str">
            <v>BP4824</v>
          </cell>
          <cell r="B534" t="str">
            <v>ABJ</v>
          </cell>
          <cell r="C534" t="str">
            <v>Arbustes - Shrubs</v>
          </cell>
        </row>
        <row r="535">
          <cell r="A535" t="str">
            <v>BP4832</v>
          </cell>
          <cell r="B535" t="str">
            <v>ABJ</v>
          </cell>
          <cell r="C535" t="str">
            <v>Arbustes - Shrubs</v>
          </cell>
        </row>
        <row r="536">
          <cell r="A536" t="str">
            <v>BP4835</v>
          </cell>
          <cell r="B536" t="str">
            <v>ABJ</v>
          </cell>
          <cell r="C536" t="str">
            <v>Arbustes - Shrubs</v>
          </cell>
        </row>
        <row r="537">
          <cell r="A537" t="str">
            <v>BA4860</v>
          </cell>
          <cell r="B537" t="str">
            <v>ABJ</v>
          </cell>
          <cell r="C537" t="str">
            <v>Arbustes - Shrubs</v>
          </cell>
          <cell r="D537" t="str">
            <v>H</v>
          </cell>
        </row>
        <row r="538">
          <cell r="A538" t="str">
            <v>BP4861</v>
          </cell>
          <cell r="B538" t="str">
            <v>ABJ</v>
          </cell>
          <cell r="C538" t="str">
            <v>Arbustes - Shrubs</v>
          </cell>
          <cell r="D538" t="str">
            <v>H</v>
          </cell>
        </row>
        <row r="539">
          <cell r="A539" t="str">
            <v>GC30377</v>
          </cell>
          <cell r="B539" t="str">
            <v>ABJ</v>
          </cell>
          <cell r="C539" t="str">
            <v>Arbres - Trees</v>
          </cell>
        </row>
        <row r="540">
          <cell r="A540" t="str">
            <v>GC29046</v>
          </cell>
          <cell r="B540" t="str">
            <v>ABJ</v>
          </cell>
          <cell r="C540" t="str">
            <v>Arbres - Trees</v>
          </cell>
        </row>
        <row r="541">
          <cell r="A541" t="str">
            <v>GC29047</v>
          </cell>
          <cell r="B541" t="str">
            <v>ABJ</v>
          </cell>
          <cell r="C541" t="str">
            <v>Arbres - Trees</v>
          </cell>
        </row>
        <row r="542">
          <cell r="A542" t="str">
            <v>GC29048</v>
          </cell>
          <cell r="B542" t="str">
            <v>ABJ</v>
          </cell>
          <cell r="C542" t="str">
            <v>Arbres - Trees</v>
          </cell>
        </row>
        <row r="543">
          <cell r="A543" t="str">
            <v>GC29479</v>
          </cell>
          <cell r="B543" t="str">
            <v>ABJ</v>
          </cell>
          <cell r="C543" t="str">
            <v>Arbres - Trees</v>
          </cell>
        </row>
        <row r="544">
          <cell r="A544" t="str">
            <v>GC29480</v>
          </cell>
          <cell r="B544" t="str">
            <v>ABJ</v>
          </cell>
          <cell r="C544" t="str">
            <v>Arbres - Trees</v>
          </cell>
        </row>
        <row r="545">
          <cell r="A545" t="str">
            <v>BP28590</v>
          </cell>
          <cell r="B545" t="str">
            <v>ABJ</v>
          </cell>
          <cell r="C545" t="str">
            <v>Arbustes - Shrubs</v>
          </cell>
        </row>
        <row r="546">
          <cell r="A546" t="str">
            <v>BP29621</v>
          </cell>
          <cell r="B546" t="str">
            <v>ABJ</v>
          </cell>
          <cell r="C546" t="str">
            <v>Vivaces - Perenials</v>
          </cell>
        </row>
        <row r="547">
          <cell r="A547" t="str">
            <v>BP29863</v>
          </cell>
          <cell r="B547" t="str">
            <v>ABJ</v>
          </cell>
          <cell r="C547" t="str">
            <v>Vivaces - Perenials</v>
          </cell>
          <cell r="D547" t="str">
            <v>H</v>
          </cell>
          <cell r="E547" t="str">
            <v>Couvre-sols -Ground covers</v>
          </cell>
        </row>
        <row r="548">
          <cell r="A548" t="str">
            <v>BP29879</v>
          </cell>
          <cell r="B548" t="str">
            <v>ABJ</v>
          </cell>
          <cell r="C548" t="str">
            <v>Vivaces - Perenials</v>
          </cell>
          <cell r="D548" t="str">
            <v>H</v>
          </cell>
          <cell r="E548" t="str">
            <v>Couvre-sols -Ground covers</v>
          </cell>
        </row>
        <row r="549">
          <cell r="A549" t="str">
            <v>BP29880</v>
          </cell>
          <cell r="B549" t="str">
            <v>ABJ</v>
          </cell>
          <cell r="C549" t="str">
            <v>Vivaces - Perenials</v>
          </cell>
          <cell r="D549" t="str">
            <v>H</v>
          </cell>
          <cell r="E549" t="str">
            <v>Couvre-sols -Ground covers</v>
          </cell>
        </row>
        <row r="550">
          <cell r="A550" t="str">
            <v>BP29881</v>
          </cell>
          <cell r="B550" t="str">
            <v>ABJ</v>
          </cell>
          <cell r="C550" t="str">
            <v>Vivaces - Perenials</v>
          </cell>
          <cell r="D550" t="str">
            <v>H</v>
          </cell>
          <cell r="E550" t="str">
            <v>Couvre-sols -Ground covers</v>
          </cell>
        </row>
        <row r="551">
          <cell r="A551" t="str">
            <v>18A612</v>
          </cell>
          <cell r="B551" t="str">
            <v>PAS</v>
          </cell>
          <cell r="C551" t="str">
            <v>Vivaces - Perenials</v>
          </cell>
          <cell r="D551" t="str">
            <v>H</v>
          </cell>
        </row>
        <row r="552">
          <cell r="A552" t="str">
            <v>18A571</v>
          </cell>
          <cell r="B552" t="str">
            <v>PAS</v>
          </cell>
          <cell r="C552" t="str">
            <v>Vivaces - Perenials</v>
          </cell>
          <cell r="D552" t="str">
            <v>H</v>
          </cell>
        </row>
        <row r="553">
          <cell r="A553" t="str">
            <v>GG30093</v>
          </cell>
          <cell r="B553" t="str">
            <v>ABJ</v>
          </cell>
          <cell r="C553" t="str">
            <v>Conifères - Conifers</v>
          </cell>
        </row>
        <row r="554">
          <cell r="A554" t="str">
            <v>GG30094</v>
          </cell>
          <cell r="B554" t="str">
            <v>ABJ</v>
          </cell>
          <cell r="C554" t="str">
            <v>Conifères - Conifers</v>
          </cell>
        </row>
        <row r="555">
          <cell r="A555" t="str">
            <v>GC24113B</v>
          </cell>
          <cell r="B555" t="str">
            <v>ABJ</v>
          </cell>
          <cell r="C555" t="str">
            <v>Conifères - Conifers</v>
          </cell>
        </row>
        <row r="556">
          <cell r="A556" t="str">
            <v>GG30097</v>
          </cell>
          <cell r="B556" t="str">
            <v>ABJ</v>
          </cell>
          <cell r="C556" t="str">
            <v>Conifères - Conifers</v>
          </cell>
        </row>
        <row r="557">
          <cell r="A557" t="str">
            <v>10G148</v>
          </cell>
          <cell r="B557" t="str">
            <v>GVP</v>
          </cell>
          <cell r="C557" t="str">
            <v>Arbustes - Shrubs</v>
          </cell>
        </row>
        <row r="558">
          <cell r="A558" t="str">
            <v>10G147</v>
          </cell>
          <cell r="B558" t="str">
            <v>GVP</v>
          </cell>
          <cell r="C558" t="str">
            <v>Arbustes - Shrubs</v>
          </cell>
        </row>
        <row r="559">
          <cell r="A559" t="str">
            <v>BG5059B</v>
          </cell>
          <cell r="B559" t="str">
            <v>ABJ</v>
          </cell>
          <cell r="C559" t="str">
            <v>Arbustes - Shrubs</v>
          </cell>
          <cell r="D559" t="str">
            <v>H</v>
          </cell>
          <cell r="E559" t="str">
            <v>Tolérance au sec - Drought tolerant</v>
          </cell>
        </row>
        <row r="560">
          <cell r="A560" t="str">
            <v>BG5045B</v>
          </cell>
          <cell r="B560" t="str">
            <v>ABJ</v>
          </cell>
          <cell r="C560" t="str">
            <v>Arbustes - Shrubs</v>
          </cell>
          <cell r="E560" t="str">
            <v>Tolérance au sec - Drought tolerant</v>
          </cell>
        </row>
        <row r="561">
          <cell r="A561" t="str">
            <v>BG29883</v>
          </cell>
          <cell r="B561" t="str">
            <v>ABJ</v>
          </cell>
          <cell r="C561" t="str">
            <v>Graminées - Grasses</v>
          </cell>
        </row>
        <row r="562">
          <cell r="A562" t="str">
            <v>BG5078B</v>
          </cell>
          <cell r="B562" t="str">
            <v>ABJ</v>
          </cell>
          <cell r="C562" t="str">
            <v>Arbustes - Shrubs</v>
          </cell>
          <cell r="D562" t="str">
            <v>H</v>
          </cell>
        </row>
        <row r="563">
          <cell r="A563" t="str">
            <v>12G489</v>
          </cell>
          <cell r="B563" t="str">
            <v>GVP</v>
          </cell>
          <cell r="C563" t="str">
            <v>Arbustes - Shrubs</v>
          </cell>
          <cell r="D563" t="str">
            <v>H</v>
          </cell>
          <cell r="E563" t="str">
            <v>Couvre-sols -Ground covers</v>
          </cell>
        </row>
        <row r="564">
          <cell r="A564" t="str">
            <v>BG5102B</v>
          </cell>
          <cell r="B564" t="str">
            <v>ABJ</v>
          </cell>
          <cell r="C564" t="str">
            <v>Grimpantes -Climbings</v>
          </cell>
          <cell r="D564" t="str">
            <v>H</v>
          </cell>
        </row>
        <row r="565">
          <cell r="A565" t="str">
            <v>BG5115</v>
          </cell>
          <cell r="B565" t="str">
            <v>ABJ</v>
          </cell>
          <cell r="C565" t="str">
            <v>Grimpantes -Climbings</v>
          </cell>
        </row>
        <row r="566">
          <cell r="A566" t="str">
            <v>12G493</v>
          </cell>
          <cell r="B566" t="str">
            <v>GVP</v>
          </cell>
          <cell r="C566" t="str">
            <v>Grimpantes -Climbings</v>
          </cell>
          <cell r="E566" t="str">
            <v>Couvre-sols -Ground covers</v>
          </cell>
        </row>
        <row r="567">
          <cell r="A567" t="str">
            <v>12G494</v>
          </cell>
          <cell r="B567" t="str">
            <v>GVP</v>
          </cell>
          <cell r="C567" t="str">
            <v>Grimpantes -Climbings</v>
          </cell>
          <cell r="E567" t="str">
            <v>Couvre-sols -Ground covers</v>
          </cell>
        </row>
        <row r="568">
          <cell r="A568" t="str">
            <v>12G495</v>
          </cell>
          <cell r="B568" t="str">
            <v>GVP</v>
          </cell>
          <cell r="C568" t="str">
            <v>Grimpantes -Climbings</v>
          </cell>
          <cell r="E568" t="str">
            <v>Couvre-sols -Ground covers</v>
          </cell>
        </row>
        <row r="569">
          <cell r="A569" t="str">
            <v>18A454</v>
          </cell>
          <cell r="B569" t="str">
            <v>PAS</v>
          </cell>
          <cell r="C569" t="str">
            <v>Vivaces - Perenials</v>
          </cell>
          <cell r="D569" t="str">
            <v>H</v>
          </cell>
        </row>
        <row r="570">
          <cell r="A570" t="str">
            <v>18A457</v>
          </cell>
          <cell r="B570" t="str">
            <v>PAS</v>
          </cell>
          <cell r="C570" t="str">
            <v>Vivaces - Perenials</v>
          </cell>
          <cell r="D570" t="str">
            <v>H</v>
          </cell>
        </row>
        <row r="571">
          <cell r="A571" t="str">
            <v>18A383</v>
          </cell>
          <cell r="B571" t="str">
            <v>PAS</v>
          </cell>
          <cell r="C571" t="str">
            <v>Vivaces - Perenials</v>
          </cell>
          <cell r="D571" t="str">
            <v>H</v>
          </cell>
        </row>
        <row r="572">
          <cell r="A572" t="str">
            <v>28A261</v>
          </cell>
          <cell r="B572" t="str">
            <v>GVP</v>
          </cell>
          <cell r="C572" t="str">
            <v>Vivaces - Perenials</v>
          </cell>
          <cell r="D572" t="str">
            <v>H</v>
          </cell>
          <cell r="E572" t="str">
            <v>Tolérance au sec - Drought tolerant</v>
          </cell>
        </row>
        <row r="573">
          <cell r="A573" t="str">
            <v>BP29645</v>
          </cell>
          <cell r="B573" t="str">
            <v>ABJ</v>
          </cell>
          <cell r="C573" t="str">
            <v>Vivaces - Perenials</v>
          </cell>
        </row>
        <row r="574">
          <cell r="A574" t="str">
            <v>GR5164</v>
          </cell>
          <cell r="B574" t="str">
            <v>ABJ</v>
          </cell>
          <cell r="C574" t="str">
            <v>Arbustes - Shrubs</v>
          </cell>
          <cell r="D574" t="str">
            <v>H</v>
          </cell>
        </row>
        <row r="575">
          <cell r="A575" t="str">
            <v>GR5165</v>
          </cell>
          <cell r="B575" t="str">
            <v>ABJ</v>
          </cell>
          <cell r="C575" t="str">
            <v>Arbustes - Shrubs</v>
          </cell>
          <cell r="D575" t="str">
            <v>H</v>
          </cell>
        </row>
        <row r="576">
          <cell r="A576" t="str">
            <v>GR23493</v>
          </cell>
          <cell r="B576" t="str">
            <v>ABJ</v>
          </cell>
          <cell r="C576" t="str">
            <v>Arbustes - Shrubs</v>
          </cell>
          <cell r="D576" t="str">
            <v>H</v>
          </cell>
        </row>
        <row r="577">
          <cell r="A577" t="str">
            <v>BG23129B</v>
          </cell>
          <cell r="B577" t="str">
            <v>ABJ</v>
          </cell>
          <cell r="C577" t="str">
            <v>Arbustes - Shrubs</v>
          </cell>
        </row>
        <row r="578">
          <cell r="A578" t="str">
            <v>GR5189</v>
          </cell>
          <cell r="B578" t="str">
            <v>ABJ</v>
          </cell>
          <cell r="C578" t="str">
            <v>Arbustes - Shrubs</v>
          </cell>
        </row>
        <row r="579">
          <cell r="A579" t="str">
            <v>GR5190</v>
          </cell>
          <cell r="B579" t="str">
            <v>ABJ</v>
          </cell>
          <cell r="C579" t="str">
            <v>Arbustes - Shrubs</v>
          </cell>
        </row>
        <row r="580">
          <cell r="A580" t="str">
            <v>GR5191</v>
          </cell>
          <cell r="B580" t="str">
            <v>ABJ</v>
          </cell>
          <cell r="C580" t="str">
            <v>Arbustes - Shrubs</v>
          </cell>
        </row>
        <row r="581">
          <cell r="A581" t="str">
            <v>GR5211</v>
          </cell>
          <cell r="B581" t="str">
            <v>ABJ</v>
          </cell>
          <cell r="C581" t="str">
            <v>Arbustes - Shrubs</v>
          </cell>
        </row>
        <row r="582">
          <cell r="A582" t="str">
            <v>BG23131B</v>
          </cell>
          <cell r="B582" t="str">
            <v>ABJ</v>
          </cell>
          <cell r="C582" t="str">
            <v>Arbustes - Shrubs</v>
          </cell>
          <cell r="D582" t="str">
            <v>H</v>
          </cell>
        </row>
        <row r="583">
          <cell r="A583" t="str">
            <v>GR23497</v>
          </cell>
          <cell r="B583" t="str">
            <v>ABJ</v>
          </cell>
          <cell r="C583" t="str">
            <v>Arbustes - Shrubs</v>
          </cell>
          <cell r="D583" t="str">
            <v>H</v>
          </cell>
        </row>
        <row r="584">
          <cell r="A584" t="str">
            <v>GR10040</v>
          </cell>
          <cell r="B584" t="str">
            <v>ABJ</v>
          </cell>
          <cell r="C584" t="str">
            <v>Arbustes - Shrubs</v>
          </cell>
        </row>
        <row r="585">
          <cell r="A585" t="str">
            <v>GR5236</v>
          </cell>
          <cell r="B585" t="str">
            <v>ABJ</v>
          </cell>
          <cell r="C585" t="str">
            <v>Arbustes - Shrubs</v>
          </cell>
        </row>
        <row r="586">
          <cell r="A586" t="str">
            <v>GR5237</v>
          </cell>
          <cell r="B586" t="str">
            <v>ABJ</v>
          </cell>
          <cell r="C586" t="str">
            <v>Arbustes - Shrubs</v>
          </cell>
        </row>
        <row r="587">
          <cell r="A587" t="str">
            <v>GR5238</v>
          </cell>
          <cell r="B587" t="str">
            <v>ABJ</v>
          </cell>
          <cell r="C587" t="str">
            <v>Arbustes - Shrubs</v>
          </cell>
        </row>
        <row r="588">
          <cell r="A588" t="str">
            <v>BG13276B</v>
          </cell>
          <cell r="B588" t="str">
            <v>ABJ</v>
          </cell>
          <cell r="C588" t="str">
            <v>Arbustes - Shrubs</v>
          </cell>
          <cell r="D588" t="str">
            <v>H</v>
          </cell>
        </row>
        <row r="589">
          <cell r="A589" t="str">
            <v>GR23495</v>
          </cell>
          <cell r="B589" t="str">
            <v>ABJ</v>
          </cell>
          <cell r="C589" t="str">
            <v>Arbustes - Shrubs</v>
          </cell>
          <cell r="D589" t="str">
            <v>H</v>
          </cell>
        </row>
        <row r="590">
          <cell r="A590" t="str">
            <v>GR5262</v>
          </cell>
          <cell r="B590" t="str">
            <v>ABJ</v>
          </cell>
          <cell r="C590" t="str">
            <v>Arbustes - Shrubs</v>
          </cell>
        </row>
        <row r="591">
          <cell r="A591" t="str">
            <v>GR5263</v>
          </cell>
          <cell r="B591" t="str">
            <v>ABJ</v>
          </cell>
          <cell r="C591" t="str">
            <v>Arbustes - Shrubs</v>
          </cell>
        </row>
        <row r="592">
          <cell r="A592" t="str">
            <v>GR5264</v>
          </cell>
          <cell r="B592" t="str">
            <v>ABJ</v>
          </cell>
          <cell r="C592" t="str">
            <v>Arbustes - Shrubs</v>
          </cell>
        </row>
        <row r="593">
          <cell r="A593" t="str">
            <v>GR5281</v>
          </cell>
          <cell r="B593" t="str">
            <v>ABJ</v>
          </cell>
          <cell r="C593" t="str">
            <v>Arbustes - Shrubs</v>
          </cell>
        </row>
        <row r="594">
          <cell r="A594" t="str">
            <v>GR5282</v>
          </cell>
          <cell r="B594" t="str">
            <v>ABJ</v>
          </cell>
          <cell r="C594" t="str">
            <v>Arbustes - Shrubs</v>
          </cell>
        </row>
        <row r="595">
          <cell r="A595" t="str">
            <v>GR5283</v>
          </cell>
          <cell r="B595" t="str">
            <v>ABJ</v>
          </cell>
          <cell r="C595" t="str">
            <v>Arbustes - Shrubs</v>
          </cell>
        </row>
        <row r="596">
          <cell r="A596" t="str">
            <v>GR22560</v>
          </cell>
          <cell r="B596" t="str">
            <v>ABJ</v>
          </cell>
          <cell r="C596" t="str">
            <v>Arbustes - Shrubs</v>
          </cell>
        </row>
        <row r="597">
          <cell r="A597" t="str">
            <v>GR22561</v>
          </cell>
          <cell r="B597" t="str">
            <v>ABJ</v>
          </cell>
          <cell r="C597" t="str">
            <v>Arbustes - Shrubs</v>
          </cell>
        </row>
        <row r="598">
          <cell r="A598" t="str">
            <v>GR22562</v>
          </cell>
          <cell r="B598" t="str">
            <v>ABJ</v>
          </cell>
          <cell r="C598" t="str">
            <v>Arbustes - Shrubs</v>
          </cell>
        </row>
        <row r="599">
          <cell r="A599" t="str">
            <v>GR22556</v>
          </cell>
          <cell r="B599" t="str">
            <v>ABJ</v>
          </cell>
          <cell r="C599" t="str">
            <v>Arbustes - Shrubs</v>
          </cell>
        </row>
        <row r="600">
          <cell r="A600" t="str">
            <v>GR22557</v>
          </cell>
          <cell r="B600" t="str">
            <v>ABJ</v>
          </cell>
          <cell r="C600" t="str">
            <v>Arbustes - Shrubs</v>
          </cell>
        </row>
        <row r="601">
          <cell r="A601" t="str">
            <v>GR22558</v>
          </cell>
          <cell r="B601" t="str">
            <v>ABJ</v>
          </cell>
          <cell r="C601" t="str">
            <v>Arbustes - Shrubs</v>
          </cell>
        </row>
        <row r="602">
          <cell r="A602" t="str">
            <v>BG12986B</v>
          </cell>
          <cell r="B602" t="str">
            <v>ABJ</v>
          </cell>
          <cell r="C602" t="str">
            <v>Arbustes - Shrubs</v>
          </cell>
          <cell r="D602" t="str">
            <v>H</v>
          </cell>
        </row>
        <row r="603">
          <cell r="A603" t="str">
            <v>GR23496</v>
          </cell>
          <cell r="B603" t="str">
            <v>ABJ</v>
          </cell>
          <cell r="C603" t="str">
            <v>Arbustes - Shrubs</v>
          </cell>
          <cell r="D603" t="str">
            <v>H</v>
          </cell>
        </row>
        <row r="604">
          <cell r="A604" t="str">
            <v>GR5318</v>
          </cell>
          <cell r="B604" t="str">
            <v>ABJ</v>
          </cell>
          <cell r="C604" t="str">
            <v>Arbustes - Shrubs</v>
          </cell>
        </row>
        <row r="605">
          <cell r="A605" t="str">
            <v>GR5319</v>
          </cell>
          <cell r="B605" t="str">
            <v>ABJ</v>
          </cell>
          <cell r="C605" t="str">
            <v>Arbustes - Shrubs</v>
          </cell>
        </row>
        <row r="606">
          <cell r="A606" t="str">
            <v>GR5320</v>
          </cell>
          <cell r="B606" t="str">
            <v>ABJ</v>
          </cell>
          <cell r="C606" t="str">
            <v>Arbustes - Shrubs</v>
          </cell>
        </row>
        <row r="607">
          <cell r="A607" t="str">
            <v>BP28074</v>
          </cell>
          <cell r="B607" t="str">
            <v>ABJ</v>
          </cell>
          <cell r="C607" t="str">
            <v>Vivaces - Perenials</v>
          </cell>
        </row>
        <row r="608">
          <cell r="A608" t="str">
            <v>BP27893</v>
          </cell>
          <cell r="B608" t="str">
            <v>ABJ</v>
          </cell>
          <cell r="C608" t="str">
            <v>Vivaces - Perenials</v>
          </cell>
        </row>
        <row r="609">
          <cell r="A609" t="str">
            <v>BP29885</v>
          </cell>
          <cell r="B609" t="str">
            <v>ABJ</v>
          </cell>
          <cell r="C609" t="str">
            <v>Vivaces - Perenials</v>
          </cell>
          <cell r="D609" t="str">
            <v>H</v>
          </cell>
        </row>
        <row r="610">
          <cell r="A610" t="str">
            <v>BP29886</v>
          </cell>
          <cell r="B610" t="str">
            <v>ABJ</v>
          </cell>
          <cell r="C610" t="str">
            <v>Vivaces - Perenials</v>
          </cell>
        </row>
        <row r="611">
          <cell r="A611" t="str">
            <v>24A140</v>
          </cell>
          <cell r="B611" t="str">
            <v>GVP</v>
          </cell>
          <cell r="C611" t="str">
            <v>Arbustes - Shrubs</v>
          </cell>
          <cell r="D611" t="str">
            <v>H</v>
          </cell>
        </row>
        <row r="612">
          <cell r="A612" t="str">
            <v>24A141</v>
          </cell>
          <cell r="B612" t="str">
            <v>GVP</v>
          </cell>
          <cell r="C612" t="str">
            <v>Arbustes - Shrubs</v>
          </cell>
          <cell r="D612" t="str">
            <v>H</v>
          </cell>
        </row>
        <row r="613">
          <cell r="A613" t="str">
            <v>24A142</v>
          </cell>
          <cell r="B613" t="str">
            <v>GVP</v>
          </cell>
          <cell r="C613" t="str">
            <v>Arbustes - Shrubs</v>
          </cell>
          <cell r="D613" t="str">
            <v>H</v>
          </cell>
        </row>
        <row r="614">
          <cell r="A614" t="str">
            <v>18A392</v>
          </cell>
          <cell r="B614" t="str">
            <v>PAS</v>
          </cell>
          <cell r="C614" t="str">
            <v>Vivaces - Perenials</v>
          </cell>
        </row>
        <row r="615">
          <cell r="A615" t="str">
            <v>18A397</v>
          </cell>
          <cell r="B615" t="str">
            <v>PAS</v>
          </cell>
          <cell r="C615" t="str">
            <v>Vivaces - Perenials</v>
          </cell>
        </row>
        <row r="616">
          <cell r="A616" t="str">
            <v>BP28092</v>
          </cell>
          <cell r="B616" t="str">
            <v>ABJ</v>
          </cell>
          <cell r="C616" t="str">
            <v>Arbustes - Shrubs</v>
          </cell>
        </row>
        <row r="617">
          <cell r="A617" t="str">
            <v>BA5341</v>
          </cell>
          <cell r="B617" t="str">
            <v>ABJ</v>
          </cell>
          <cell r="C617" t="str">
            <v>Arbustes - Shrubs</v>
          </cell>
        </row>
        <row r="618">
          <cell r="A618" t="str">
            <v>BP28090</v>
          </cell>
          <cell r="B618" t="str">
            <v>ABJ</v>
          </cell>
          <cell r="C618" t="str">
            <v>Arbustes - Shrubs</v>
          </cell>
        </row>
        <row r="619">
          <cell r="A619" t="str">
            <v>BA5368</v>
          </cell>
          <cell r="B619" t="str">
            <v>ABJ</v>
          </cell>
          <cell r="C619" t="str">
            <v>Arbustes - Shrubs</v>
          </cell>
        </row>
        <row r="620">
          <cell r="A620" t="str">
            <v>BP27928</v>
          </cell>
          <cell r="B620" t="str">
            <v>ABJ</v>
          </cell>
          <cell r="C620" t="str">
            <v>Arbustes - Shrubs</v>
          </cell>
        </row>
        <row r="621">
          <cell r="A621" t="str">
            <v>BA5370</v>
          </cell>
          <cell r="B621" t="str">
            <v>ABJ</v>
          </cell>
          <cell r="C621" t="str">
            <v>Arbustes - Shrubs</v>
          </cell>
        </row>
        <row r="622">
          <cell r="A622" t="str">
            <v>BP5373</v>
          </cell>
          <cell r="B622" t="str">
            <v>ABJ</v>
          </cell>
          <cell r="C622" t="str">
            <v>Arbustes - Shrubs</v>
          </cell>
        </row>
        <row r="623">
          <cell r="A623" t="str">
            <v>BA5376</v>
          </cell>
          <cell r="B623" t="str">
            <v>ABJ</v>
          </cell>
          <cell r="C623" t="str">
            <v>Arbustes - Shrubs</v>
          </cell>
        </row>
        <row r="624">
          <cell r="A624" t="str">
            <v>BP28254</v>
          </cell>
          <cell r="B624" t="str">
            <v>ABJ</v>
          </cell>
          <cell r="C624" t="str">
            <v>Arbustes - Shrubs</v>
          </cell>
        </row>
        <row r="625">
          <cell r="A625" t="str">
            <v>BA5400</v>
          </cell>
          <cell r="B625" t="str">
            <v>ABJ</v>
          </cell>
          <cell r="C625" t="str">
            <v>Arbustes - Shrubs</v>
          </cell>
        </row>
        <row r="626">
          <cell r="A626" t="str">
            <v>BP5406</v>
          </cell>
          <cell r="B626" t="str">
            <v>ABJ</v>
          </cell>
          <cell r="C626" t="str">
            <v>Arbustes - Shrubs</v>
          </cell>
        </row>
        <row r="627">
          <cell r="A627" t="str">
            <v>BA9205</v>
          </cell>
          <cell r="B627" t="str">
            <v>ABJ</v>
          </cell>
          <cell r="C627" t="str">
            <v>Arbustes - Shrubs</v>
          </cell>
        </row>
        <row r="628">
          <cell r="A628" t="str">
            <v>BP5418</v>
          </cell>
          <cell r="B628" t="str">
            <v>ABJ</v>
          </cell>
          <cell r="C628" t="str">
            <v>Arbustes - Shrubs</v>
          </cell>
        </row>
        <row r="629">
          <cell r="A629" t="str">
            <v>BC12796B</v>
          </cell>
          <cell r="B629" t="str">
            <v>ABJ</v>
          </cell>
          <cell r="C629" t="str">
            <v>Arbustes - Shrubs</v>
          </cell>
        </row>
        <row r="630">
          <cell r="A630" t="str">
            <v>BP28822</v>
          </cell>
          <cell r="B630" t="str">
            <v>ABJ</v>
          </cell>
          <cell r="C630" t="str">
            <v>Arbustes - Shrubs</v>
          </cell>
          <cell r="D630" t="str">
            <v>H</v>
          </cell>
        </row>
        <row r="631">
          <cell r="A631" t="str">
            <v>18A565</v>
          </cell>
          <cell r="B631" t="str">
            <v>PAS</v>
          </cell>
          <cell r="C631" t="str">
            <v>Arbustes - Shrubs</v>
          </cell>
        </row>
        <row r="632">
          <cell r="A632" t="str">
            <v>BC10149B</v>
          </cell>
          <cell r="B632" t="str">
            <v>ABJ</v>
          </cell>
          <cell r="C632" t="str">
            <v>Arbustes - Shrubs</v>
          </cell>
        </row>
        <row r="633">
          <cell r="A633" t="str">
            <v>18A600</v>
          </cell>
          <cell r="B633" t="str">
            <v>PAS</v>
          </cell>
          <cell r="C633" t="str">
            <v>Arbustes - Shrubs</v>
          </cell>
        </row>
        <row r="634">
          <cell r="A634" t="str">
            <v>BG5464B</v>
          </cell>
          <cell r="B634" t="str">
            <v>ABJ</v>
          </cell>
          <cell r="C634" t="str">
            <v>Grimpantes -Climbings</v>
          </cell>
        </row>
        <row r="635">
          <cell r="A635" t="str">
            <v>BP27998</v>
          </cell>
          <cell r="B635" t="str">
            <v>ABJ</v>
          </cell>
          <cell r="C635" t="str">
            <v>Arbustes - Shrubs</v>
          </cell>
        </row>
        <row r="636">
          <cell r="A636" t="str">
            <v>BP27999</v>
          </cell>
          <cell r="B636" t="str">
            <v>ABJ</v>
          </cell>
          <cell r="C636" t="str">
            <v>Arbustes - Shrubs</v>
          </cell>
        </row>
        <row r="637">
          <cell r="A637" t="str">
            <v>BP5460</v>
          </cell>
          <cell r="B637" t="str">
            <v>ABJ</v>
          </cell>
          <cell r="C637" t="str">
            <v>Arbustes - Shrubs</v>
          </cell>
        </row>
        <row r="638">
          <cell r="A638" t="str">
            <v>BP28003</v>
          </cell>
          <cell r="B638" t="str">
            <v>ABJ</v>
          </cell>
          <cell r="C638" t="str">
            <v>Arbustes - Shrubs</v>
          </cell>
        </row>
        <row r="639">
          <cell r="A639" t="str">
            <v>BG13864B</v>
          </cell>
          <cell r="B639" t="str">
            <v>ABJ</v>
          </cell>
          <cell r="C639" t="str">
            <v>Grimpantes -Climbings</v>
          </cell>
        </row>
        <row r="640">
          <cell r="A640" t="str">
            <v>BA5482</v>
          </cell>
          <cell r="B640" t="str">
            <v>ABJ</v>
          </cell>
          <cell r="C640" t="str">
            <v>Arbustes - Shrubs</v>
          </cell>
        </row>
        <row r="641">
          <cell r="A641" t="str">
            <v>BP29572</v>
          </cell>
          <cell r="B641" t="str">
            <v>ABJ</v>
          </cell>
          <cell r="C641" t="str">
            <v>Arbustes - Shrubs</v>
          </cell>
        </row>
        <row r="642">
          <cell r="A642" t="str">
            <v>BP27706</v>
          </cell>
          <cell r="B642" t="str">
            <v>ABJ</v>
          </cell>
          <cell r="C642" t="str">
            <v>Arbustes - Shrubs</v>
          </cell>
        </row>
        <row r="643">
          <cell r="A643" t="str">
            <v>BA5502</v>
          </cell>
          <cell r="B643" t="str">
            <v>ABJ</v>
          </cell>
          <cell r="C643" t="str">
            <v>Arbustes - Shrubs</v>
          </cell>
        </row>
        <row r="644">
          <cell r="A644" t="str">
            <v>BP27712</v>
          </cell>
          <cell r="B644" t="str">
            <v>ABJ</v>
          </cell>
          <cell r="C644" t="str">
            <v>Arbustes - Shrubs</v>
          </cell>
        </row>
        <row r="645">
          <cell r="A645" t="str">
            <v>BP27723</v>
          </cell>
          <cell r="B645" t="str">
            <v>ABJ</v>
          </cell>
          <cell r="C645" t="str">
            <v>Arbustes - Shrubs</v>
          </cell>
          <cell r="D645" t="str">
            <v>H</v>
          </cell>
        </row>
        <row r="646">
          <cell r="A646" t="str">
            <v>BP27725</v>
          </cell>
          <cell r="B646" t="str">
            <v>ABJ</v>
          </cell>
          <cell r="C646" t="str">
            <v>Arbustes - Shrubs</v>
          </cell>
          <cell r="D646" t="str">
            <v>H</v>
          </cell>
        </row>
        <row r="647">
          <cell r="A647" t="str">
            <v>BA5500</v>
          </cell>
          <cell r="B647" t="str">
            <v>ABJ</v>
          </cell>
          <cell r="C647" t="str">
            <v>Arbustes - Shrubs</v>
          </cell>
        </row>
        <row r="648">
          <cell r="A648" t="str">
            <v>BP9213</v>
          </cell>
          <cell r="B648" t="str">
            <v>ABJ</v>
          </cell>
          <cell r="C648" t="str">
            <v>Arbustes - Shrubs</v>
          </cell>
        </row>
        <row r="649">
          <cell r="A649" t="str">
            <v>BP29505</v>
          </cell>
          <cell r="B649" t="str">
            <v>ABJ</v>
          </cell>
          <cell r="C649" t="str">
            <v>Arbustes - Shrubs</v>
          </cell>
        </row>
        <row r="650">
          <cell r="A650" t="str">
            <v>BA5512</v>
          </cell>
          <cell r="B650" t="str">
            <v>ABJ</v>
          </cell>
          <cell r="C650" t="str">
            <v>Arbustes - Shrubs</v>
          </cell>
        </row>
        <row r="651">
          <cell r="A651" t="str">
            <v>BP5513</v>
          </cell>
          <cell r="B651" t="str">
            <v>ABJ</v>
          </cell>
          <cell r="C651" t="str">
            <v>Arbustes - Shrubs</v>
          </cell>
        </row>
        <row r="652">
          <cell r="A652" t="str">
            <v>BP27727</v>
          </cell>
          <cell r="B652" t="str">
            <v>ABJ</v>
          </cell>
          <cell r="C652" t="str">
            <v>Arbustes - Shrubs</v>
          </cell>
        </row>
        <row r="653">
          <cell r="A653" t="str">
            <v>BP27729</v>
          </cell>
          <cell r="B653" t="str">
            <v>ABJ</v>
          </cell>
          <cell r="C653" t="str">
            <v>Arbustes - Shrubs</v>
          </cell>
        </row>
        <row r="654">
          <cell r="A654" t="str">
            <v>BP27731</v>
          </cell>
          <cell r="B654" t="str">
            <v>ABJ</v>
          </cell>
          <cell r="C654" t="str">
            <v>Arbustes - Shrubs</v>
          </cell>
        </row>
        <row r="655">
          <cell r="A655" t="str">
            <v>BP27733</v>
          </cell>
          <cell r="B655" t="str">
            <v>ABJ</v>
          </cell>
          <cell r="C655" t="str">
            <v>Arbustes - Shrubs</v>
          </cell>
        </row>
        <row r="656">
          <cell r="A656" t="str">
            <v>BP27744</v>
          </cell>
          <cell r="B656" t="str">
            <v>ABJ</v>
          </cell>
          <cell r="C656" t="str">
            <v>Arbustes - Shrubs</v>
          </cell>
        </row>
        <row r="657">
          <cell r="A657" t="str">
            <v>BP29899</v>
          </cell>
          <cell r="B657" t="str">
            <v>ABJ</v>
          </cell>
          <cell r="C657" t="str">
            <v>Graminées - Grasses</v>
          </cell>
        </row>
        <row r="658">
          <cell r="A658" t="str">
            <v>BP27746</v>
          </cell>
          <cell r="B658" t="str">
            <v>ABJ</v>
          </cell>
          <cell r="C658" t="str">
            <v>Arbustes - Shrubs</v>
          </cell>
        </row>
        <row r="659">
          <cell r="A659" t="str">
            <v>24G121</v>
          </cell>
          <cell r="B659" t="str">
            <v>GVP</v>
          </cell>
          <cell r="C659" t="str">
            <v>Grimpantes -Climbings</v>
          </cell>
        </row>
        <row r="660">
          <cell r="A660" t="str">
            <v>BP27758</v>
          </cell>
          <cell r="B660" t="str">
            <v>ABJ</v>
          </cell>
          <cell r="C660" t="str">
            <v>Grimpantes -Climbings</v>
          </cell>
        </row>
        <row r="661">
          <cell r="A661" t="str">
            <v>BG5582B</v>
          </cell>
          <cell r="B661" t="str">
            <v>ABJ</v>
          </cell>
          <cell r="C661" t="str">
            <v>Conifères - Conifers</v>
          </cell>
          <cell r="E661" t="str">
            <v>Tolérance au sec - Drought tolerant</v>
          </cell>
        </row>
        <row r="662">
          <cell r="A662" t="str">
            <v>BG5589B</v>
          </cell>
          <cell r="B662" t="str">
            <v>ABJ</v>
          </cell>
          <cell r="C662" t="str">
            <v>Conifères - Conifers</v>
          </cell>
          <cell r="E662" t="str">
            <v>Tolérance au sec - Drought tolerant</v>
          </cell>
        </row>
        <row r="663">
          <cell r="A663" t="str">
            <v>BG5595B</v>
          </cell>
          <cell r="B663" t="str">
            <v>ABJ</v>
          </cell>
          <cell r="C663" t="str">
            <v>Conifères - Conifers</v>
          </cell>
          <cell r="E663" t="str">
            <v>Tolérance au sec - Drought tolerant</v>
          </cell>
        </row>
        <row r="664">
          <cell r="A664" t="str">
            <v>BG5600B</v>
          </cell>
          <cell r="B664" t="str">
            <v>ABJ</v>
          </cell>
          <cell r="C664" t="str">
            <v>Conifères - Conifers</v>
          </cell>
          <cell r="E664" t="str">
            <v>Tolérance au sec - Drought tolerant</v>
          </cell>
        </row>
        <row r="665">
          <cell r="A665" t="str">
            <v>BG10745B</v>
          </cell>
          <cell r="B665" t="str">
            <v>ABJ</v>
          </cell>
          <cell r="C665" t="str">
            <v>Conifères - Conifers</v>
          </cell>
          <cell r="E665" t="str">
            <v>Tolérance au sec - Drought tolerant</v>
          </cell>
        </row>
        <row r="666">
          <cell r="A666" t="str">
            <v>BG5606B</v>
          </cell>
          <cell r="B666" t="str">
            <v>ABJ</v>
          </cell>
          <cell r="C666" t="str">
            <v>Conifères - Conifers</v>
          </cell>
          <cell r="E666" t="str">
            <v>Tolérance au sec - Drought tolerant</v>
          </cell>
        </row>
        <row r="667">
          <cell r="A667" t="str">
            <v>BG5620B</v>
          </cell>
          <cell r="B667" t="str">
            <v>ABJ</v>
          </cell>
          <cell r="C667" t="str">
            <v>Conifères - Conifers</v>
          </cell>
          <cell r="E667" t="str">
            <v>Tolérance au sec - Drought tolerant</v>
          </cell>
        </row>
        <row r="668">
          <cell r="A668" t="str">
            <v>BG5623B</v>
          </cell>
          <cell r="B668" t="str">
            <v>ABJ</v>
          </cell>
          <cell r="C668" t="str">
            <v>Conifères - Conifers</v>
          </cell>
          <cell r="E668" t="str">
            <v>Tolérance au sec - Drought tolerant</v>
          </cell>
        </row>
        <row r="669">
          <cell r="A669" t="str">
            <v>BG5626B</v>
          </cell>
          <cell r="B669" t="str">
            <v>ABJ</v>
          </cell>
          <cell r="C669" t="str">
            <v>Conifères - Conifers</v>
          </cell>
          <cell r="E669" t="str">
            <v>Tolérance au sec - Drought tolerant</v>
          </cell>
        </row>
        <row r="670">
          <cell r="A670" t="str">
            <v>BG5633B</v>
          </cell>
          <cell r="B670" t="str">
            <v>ABJ</v>
          </cell>
          <cell r="C670" t="str">
            <v>Conifères - Conifers</v>
          </cell>
          <cell r="E670" t="str">
            <v>Tolérance au sec - Drought tolerant</v>
          </cell>
        </row>
        <row r="671">
          <cell r="A671" t="str">
            <v>BG5635B</v>
          </cell>
          <cell r="B671" t="str">
            <v>ABJ</v>
          </cell>
          <cell r="C671" t="str">
            <v>Conifères - Conifers</v>
          </cell>
          <cell r="E671" t="str">
            <v>Tolérance au sec - Drought tolerant</v>
          </cell>
        </row>
        <row r="672">
          <cell r="A672" t="str">
            <v>BG5638B</v>
          </cell>
          <cell r="B672" t="str">
            <v>ABJ</v>
          </cell>
          <cell r="C672" t="str">
            <v>Conifères - Conifers</v>
          </cell>
          <cell r="E672" t="str">
            <v>Tolérance au sec - Drought tolerant</v>
          </cell>
        </row>
        <row r="673">
          <cell r="A673" t="str">
            <v>BG5640B</v>
          </cell>
          <cell r="B673" t="str">
            <v>ABJ</v>
          </cell>
          <cell r="C673" t="str">
            <v>Conifères - Conifers</v>
          </cell>
          <cell r="E673" t="str">
            <v>Tolérance au sec - Drought tolerant</v>
          </cell>
        </row>
        <row r="674">
          <cell r="A674" t="str">
            <v>BG5644B</v>
          </cell>
          <cell r="B674" t="str">
            <v>ABJ</v>
          </cell>
          <cell r="C674" t="str">
            <v>Conifères - Conifers</v>
          </cell>
          <cell r="E674" t="str">
            <v>Tolérance au sec - Drought tolerant</v>
          </cell>
        </row>
        <row r="675">
          <cell r="A675" t="str">
            <v>BG5646B</v>
          </cell>
          <cell r="B675" t="str">
            <v>ABJ</v>
          </cell>
          <cell r="C675" t="str">
            <v>Conifères - Conifers</v>
          </cell>
          <cell r="E675" t="str">
            <v>Tolérance au sec - Drought tolerant</v>
          </cell>
        </row>
        <row r="676">
          <cell r="A676" t="str">
            <v>BG5647B</v>
          </cell>
          <cell r="B676" t="str">
            <v>ABJ</v>
          </cell>
          <cell r="C676" t="str">
            <v>Conifères - Conifers</v>
          </cell>
          <cell r="E676" t="str">
            <v>Tolérance au sec - Drought tolerant</v>
          </cell>
        </row>
        <row r="677">
          <cell r="A677" t="str">
            <v>BC29995</v>
          </cell>
          <cell r="B677" t="str">
            <v>ABJ</v>
          </cell>
          <cell r="C677" t="str">
            <v>Succulentes</v>
          </cell>
          <cell r="D677" t="str">
            <v>H</v>
          </cell>
          <cell r="E677" t="str">
            <v>Tolérance au sec - Drought tolerant</v>
          </cell>
        </row>
        <row r="678">
          <cell r="A678" t="str">
            <v>BC29900</v>
          </cell>
          <cell r="B678" t="str">
            <v>ABJ</v>
          </cell>
          <cell r="C678" t="str">
            <v>Succulentes</v>
          </cell>
          <cell r="D678" t="str">
            <v>H</v>
          </cell>
          <cell r="E678" t="str">
            <v>Tolérance au sec - Drought tolerant</v>
          </cell>
        </row>
        <row r="679">
          <cell r="A679" t="str">
            <v>BP30113</v>
          </cell>
          <cell r="B679" t="str">
            <v>ABJ</v>
          </cell>
          <cell r="C679" t="str">
            <v>Succulentes</v>
          </cell>
          <cell r="D679" t="str">
            <v>H</v>
          </cell>
          <cell r="E679" t="str">
            <v>Tolérance au sec - Drought tolerant</v>
          </cell>
        </row>
        <row r="680">
          <cell r="A680" t="str">
            <v>BG27485B</v>
          </cell>
          <cell r="B680" t="str">
            <v>ABJ</v>
          </cell>
          <cell r="C680" t="str">
            <v>Arbustes - Shrubs</v>
          </cell>
        </row>
        <row r="681">
          <cell r="A681" t="str">
            <v>BG28121B</v>
          </cell>
          <cell r="B681" t="str">
            <v>ABJ</v>
          </cell>
          <cell r="C681" t="str">
            <v>Arbustes - Shrubs</v>
          </cell>
          <cell r="D681" t="str">
            <v>H</v>
          </cell>
        </row>
        <row r="682">
          <cell r="A682" t="str">
            <v>BG28125B</v>
          </cell>
          <cell r="B682" t="str">
            <v>ABJ</v>
          </cell>
          <cell r="C682" t="str">
            <v>Arbustes - Shrubs</v>
          </cell>
          <cell r="D682" t="str">
            <v>H</v>
          </cell>
        </row>
        <row r="683">
          <cell r="A683" t="str">
            <v>BG28129B</v>
          </cell>
          <cell r="B683" t="str">
            <v>ABJ</v>
          </cell>
          <cell r="C683" t="str">
            <v>Arbustes - Shrubs</v>
          </cell>
          <cell r="D683" t="str">
            <v>H</v>
          </cell>
        </row>
        <row r="684">
          <cell r="A684" t="str">
            <v>BG26896B</v>
          </cell>
          <cell r="B684" t="str">
            <v>ABJ</v>
          </cell>
          <cell r="C684" t="str">
            <v>Arbustes - Shrubs</v>
          </cell>
          <cell r="E684" t="str">
            <v>Tolérance au sec - Drought tolerant</v>
          </cell>
        </row>
        <row r="685">
          <cell r="A685" t="str">
            <v>BP12356</v>
          </cell>
          <cell r="B685" t="str">
            <v>ABJ</v>
          </cell>
          <cell r="C685" t="str">
            <v>Vivaces - Perenials</v>
          </cell>
          <cell r="E685" t="str">
            <v>Tolérance au sec - Drought tolerant</v>
          </cell>
        </row>
        <row r="686">
          <cell r="A686" t="str">
            <v>BP5820</v>
          </cell>
          <cell r="B686" t="str">
            <v>ABJ</v>
          </cell>
          <cell r="C686" t="str">
            <v>Vivaces - Perenials</v>
          </cell>
          <cell r="D686" t="str">
            <v>H</v>
          </cell>
          <cell r="E686" t="str">
            <v>Tolérance au sec - Drought tolerant</v>
          </cell>
        </row>
        <row r="687">
          <cell r="A687" t="str">
            <v>BP12354</v>
          </cell>
          <cell r="B687" t="str">
            <v>ABJ</v>
          </cell>
          <cell r="C687" t="str">
            <v>Vivaces - Perenials</v>
          </cell>
          <cell r="D687" t="str">
            <v>H</v>
          </cell>
          <cell r="E687" t="str">
            <v>Tolérance au sec - Drought tolerant</v>
          </cell>
        </row>
        <row r="688">
          <cell r="A688" t="str">
            <v>BP22487</v>
          </cell>
          <cell r="B688" t="str">
            <v>ABJ</v>
          </cell>
          <cell r="C688" t="str">
            <v>Vivaces - Perenials</v>
          </cell>
          <cell r="D688" t="str">
            <v>H</v>
          </cell>
          <cell r="E688" t="str">
            <v>Tolérance au sec - Drought tolerant</v>
          </cell>
        </row>
        <row r="689">
          <cell r="A689" t="str">
            <v>BP5813</v>
          </cell>
          <cell r="B689" t="str">
            <v>ABJ</v>
          </cell>
          <cell r="C689" t="str">
            <v>Vivaces - Perenials</v>
          </cell>
          <cell r="E689" t="str">
            <v>Tolérance au sec - Drought tolerant</v>
          </cell>
        </row>
        <row r="690">
          <cell r="A690" t="str">
            <v>BP28801</v>
          </cell>
          <cell r="B690" t="str">
            <v>ABJ</v>
          </cell>
          <cell r="C690" t="str">
            <v>Vivaces - Perenials</v>
          </cell>
          <cell r="E690" t="str">
            <v>Tolérance au sec - Drought tolerant</v>
          </cell>
        </row>
        <row r="691">
          <cell r="A691" t="str">
            <v>BP25422</v>
          </cell>
          <cell r="B691" t="str">
            <v>ABJ</v>
          </cell>
          <cell r="C691" t="str">
            <v>Vivaces - Perenials</v>
          </cell>
          <cell r="D691" t="str">
            <v>H</v>
          </cell>
          <cell r="E691" t="str">
            <v>Tolérance au sec - Drought tolerant</v>
          </cell>
        </row>
        <row r="692">
          <cell r="A692" t="str">
            <v>BP12359</v>
          </cell>
          <cell r="B692" t="str">
            <v>ABJ</v>
          </cell>
          <cell r="C692" t="str">
            <v>Vivaces - Perenials</v>
          </cell>
          <cell r="E692" t="str">
            <v>Tolérance au sec - Drought tolerant</v>
          </cell>
        </row>
        <row r="693">
          <cell r="A693" t="str">
            <v>BP22027</v>
          </cell>
          <cell r="B693" t="str">
            <v>ABJ</v>
          </cell>
          <cell r="C693" t="str">
            <v>Vivaces - Perenials</v>
          </cell>
          <cell r="E693" t="str">
            <v>Tolérance au sec - Drought tolerant</v>
          </cell>
        </row>
        <row r="694">
          <cell r="A694" t="str">
            <v>BP27788</v>
          </cell>
          <cell r="B694" t="str">
            <v>ABJ</v>
          </cell>
          <cell r="C694" t="str">
            <v>Arbustes - Shrubs</v>
          </cell>
          <cell r="D694" t="str">
            <v>H</v>
          </cell>
          <cell r="E694" t="str">
            <v>Tolérance au sec - Drought tolerant</v>
          </cell>
        </row>
        <row r="695">
          <cell r="A695" t="str">
            <v>BP27790</v>
          </cell>
          <cell r="B695" t="str">
            <v>ABJ</v>
          </cell>
          <cell r="C695" t="str">
            <v>Arbustes - Shrubs</v>
          </cell>
          <cell r="D695" t="str">
            <v>H</v>
          </cell>
          <cell r="E695" t="str">
            <v>Tolérance au sec - Drought tolerant</v>
          </cell>
        </row>
        <row r="696">
          <cell r="A696" t="str">
            <v>BP27791</v>
          </cell>
          <cell r="B696" t="str">
            <v>ABJ</v>
          </cell>
          <cell r="C696" t="str">
            <v>Arbustes - Shrubs</v>
          </cell>
          <cell r="D696" t="str">
            <v>H</v>
          </cell>
          <cell r="E696" t="str">
            <v>Tolérance au sec - Drought tolerant</v>
          </cell>
        </row>
        <row r="697">
          <cell r="A697" t="str">
            <v>BP29597</v>
          </cell>
          <cell r="B697" t="str">
            <v>ABJ</v>
          </cell>
          <cell r="C697" t="str">
            <v>Arbustes - Shrubs</v>
          </cell>
          <cell r="D697" t="str">
            <v>H</v>
          </cell>
          <cell r="E697" t="str">
            <v>Tolérance au sec - Drought tolerant</v>
          </cell>
        </row>
        <row r="698">
          <cell r="A698" t="str">
            <v>BP27524</v>
          </cell>
          <cell r="B698" t="str">
            <v>ABJ</v>
          </cell>
          <cell r="C698" t="str">
            <v>Arbustes - Shrubs</v>
          </cell>
          <cell r="D698" t="str">
            <v>H</v>
          </cell>
          <cell r="E698" t="str">
            <v>Tolérance au sec - Drought tolerant</v>
          </cell>
        </row>
        <row r="699">
          <cell r="A699" t="str">
            <v>BP28432</v>
          </cell>
          <cell r="B699" t="str">
            <v>ABJ</v>
          </cell>
          <cell r="C699" t="str">
            <v>Arbustes - Shrubs</v>
          </cell>
          <cell r="D699" t="str">
            <v>H</v>
          </cell>
          <cell r="E699" t="str">
            <v>Tolérance au sec - Drought tolerant</v>
          </cell>
        </row>
        <row r="700">
          <cell r="A700" t="str">
            <v>BP27798</v>
          </cell>
          <cell r="B700" t="str">
            <v>ABJ</v>
          </cell>
          <cell r="C700" t="str">
            <v>Arbustes - Shrubs</v>
          </cell>
          <cell r="D700" t="str">
            <v>H</v>
          </cell>
          <cell r="E700" t="str">
            <v>Tolérance au sec - Drought tolerant</v>
          </cell>
        </row>
        <row r="701">
          <cell r="A701" t="str">
            <v>12G562</v>
          </cell>
          <cell r="B701" t="str">
            <v>GVP</v>
          </cell>
          <cell r="C701" t="str">
            <v>Vivaces - Perenials</v>
          </cell>
        </row>
        <row r="702">
          <cell r="A702" t="str">
            <v>BA5910</v>
          </cell>
          <cell r="B702" t="str">
            <v>ABJ</v>
          </cell>
          <cell r="C702" t="str">
            <v>Arbustes - Shrubs</v>
          </cell>
          <cell r="D702" t="str">
            <v>H</v>
          </cell>
        </row>
        <row r="703">
          <cell r="A703" t="str">
            <v>BP27799</v>
          </cell>
          <cell r="B703" t="str">
            <v>ABJ</v>
          </cell>
          <cell r="C703" t="str">
            <v>Arbustes - Shrubs</v>
          </cell>
          <cell r="D703" t="str">
            <v>H</v>
          </cell>
        </row>
        <row r="704">
          <cell r="A704" t="str">
            <v>40A289</v>
          </cell>
          <cell r="B704" t="str">
            <v>PAS</v>
          </cell>
          <cell r="C704" t="str">
            <v>Vivaces - Perenials</v>
          </cell>
          <cell r="E704" t="str">
            <v>Tolérance au sec - Drought tolerant</v>
          </cell>
        </row>
        <row r="705">
          <cell r="A705" t="str">
            <v>BA25940</v>
          </cell>
          <cell r="B705" t="str">
            <v>ABJ</v>
          </cell>
          <cell r="C705" t="str">
            <v>Arbustes - Shrubs</v>
          </cell>
        </row>
        <row r="706">
          <cell r="A706" t="str">
            <v>BC9244B</v>
          </cell>
          <cell r="B706" t="str">
            <v>ABJ</v>
          </cell>
          <cell r="C706" t="str">
            <v>Arbustes - Shrubs</v>
          </cell>
        </row>
        <row r="707">
          <cell r="A707" t="str">
            <v>BP27801</v>
          </cell>
          <cell r="B707" t="str">
            <v>ABJ</v>
          </cell>
          <cell r="C707" t="str">
            <v>Arbustes - Shrubs</v>
          </cell>
        </row>
        <row r="708">
          <cell r="A708" t="str">
            <v>BP27804</v>
          </cell>
          <cell r="B708" t="str">
            <v>ABJ</v>
          </cell>
          <cell r="C708" t="str">
            <v>Arbustes - Shrubs</v>
          </cell>
        </row>
        <row r="709">
          <cell r="A709" t="str">
            <v>BP27807</v>
          </cell>
          <cell r="B709" t="str">
            <v>ABJ</v>
          </cell>
          <cell r="C709" t="str">
            <v>Arbustes - Shrubs</v>
          </cell>
        </row>
        <row r="710">
          <cell r="A710" t="str">
            <v>BP27810</v>
          </cell>
          <cell r="B710" t="str">
            <v>ABJ</v>
          </cell>
          <cell r="C710" t="str">
            <v>Arbustes - Shrubs</v>
          </cell>
        </row>
        <row r="711">
          <cell r="A711" t="str">
            <v>GG5922B</v>
          </cell>
          <cell r="B711" t="str">
            <v>ABJ</v>
          </cell>
          <cell r="C711" t="str">
            <v>Arbustes - Shrubs</v>
          </cell>
        </row>
        <row r="712">
          <cell r="A712" t="str">
            <v>BA22528</v>
          </cell>
          <cell r="B712" t="str">
            <v>ABJ</v>
          </cell>
          <cell r="C712" t="str">
            <v>Arbustes - Shrubs</v>
          </cell>
        </row>
        <row r="713">
          <cell r="A713" t="str">
            <v>BP5931</v>
          </cell>
          <cell r="B713" t="str">
            <v>ABJ</v>
          </cell>
          <cell r="C713" t="str">
            <v>Arbustes - Shrubs</v>
          </cell>
        </row>
        <row r="714">
          <cell r="A714" t="str">
            <v>BP21681</v>
          </cell>
          <cell r="B714" t="str">
            <v>ABJ</v>
          </cell>
          <cell r="C714" t="str">
            <v>Arbustes - Shrubs</v>
          </cell>
          <cell r="D714" t="str">
            <v>H</v>
          </cell>
        </row>
        <row r="715">
          <cell r="A715" t="str">
            <v>BP29503</v>
          </cell>
          <cell r="B715" t="str">
            <v>ABJ</v>
          </cell>
          <cell r="C715" t="str">
            <v>Arbustes - Shrubs</v>
          </cell>
          <cell r="D715" t="str">
            <v>H</v>
          </cell>
        </row>
        <row r="716">
          <cell r="A716" t="str">
            <v>BA5955</v>
          </cell>
          <cell r="B716" t="str">
            <v>ABJ</v>
          </cell>
          <cell r="C716" t="str">
            <v>Arbustes - Shrubs</v>
          </cell>
        </row>
        <row r="717">
          <cell r="A717" t="str">
            <v>BA5956</v>
          </cell>
          <cell r="B717" t="str">
            <v>ABJ</v>
          </cell>
          <cell r="C717" t="str">
            <v>Arbustes - Shrubs</v>
          </cell>
        </row>
        <row r="718">
          <cell r="A718" t="str">
            <v>BP5950</v>
          </cell>
          <cell r="B718" t="str">
            <v>ABJ</v>
          </cell>
          <cell r="C718" t="str">
            <v>Arbustes - Shrubs</v>
          </cell>
        </row>
        <row r="719">
          <cell r="A719" t="str">
            <v>SA5962</v>
          </cell>
          <cell r="B719" t="str">
            <v>ABJ</v>
          </cell>
          <cell r="C719" t="str">
            <v>Arbustes - Shrubs</v>
          </cell>
        </row>
        <row r="720">
          <cell r="A720" t="str">
            <v>SP5965</v>
          </cell>
          <cell r="B720" t="str">
            <v>ABJ</v>
          </cell>
          <cell r="C720" t="str">
            <v>Arbustes - Shrubs</v>
          </cell>
        </row>
        <row r="721">
          <cell r="A721" t="str">
            <v>BP29379</v>
          </cell>
          <cell r="B721" t="str">
            <v>ABJ</v>
          </cell>
          <cell r="C721" t="str">
            <v>Arbustes - Shrubs</v>
          </cell>
          <cell r="D721" t="str">
            <v>H</v>
          </cell>
        </row>
        <row r="722">
          <cell r="A722" t="str">
            <v>BP5968</v>
          </cell>
          <cell r="B722" t="str">
            <v>ABJ</v>
          </cell>
          <cell r="C722" t="str">
            <v>Arbustes - Shrubs</v>
          </cell>
        </row>
        <row r="723">
          <cell r="A723" t="str">
            <v>18A461</v>
          </cell>
          <cell r="B723" t="str">
            <v>PAS</v>
          </cell>
          <cell r="C723" t="str">
            <v>Vivaces - Perenials</v>
          </cell>
          <cell r="D723" t="str">
            <v>H</v>
          </cell>
          <cell r="E723" t="str">
            <v>Tolérance au sec - Drought tolerant</v>
          </cell>
        </row>
        <row r="724">
          <cell r="A724" t="str">
            <v>18A217</v>
          </cell>
          <cell r="B724" t="str">
            <v>GVP</v>
          </cell>
          <cell r="C724" t="str">
            <v>Vivaces - Perenials</v>
          </cell>
          <cell r="D724" t="str">
            <v>H</v>
          </cell>
          <cell r="E724" t="str">
            <v>Tolérance au sec - Drought tolerant</v>
          </cell>
        </row>
        <row r="725">
          <cell r="A725" t="str">
            <v>12G550</v>
          </cell>
          <cell r="B725" t="str">
            <v>GVP</v>
          </cell>
          <cell r="C725" t="str">
            <v>Vivaces - Perenials</v>
          </cell>
          <cell r="E725" t="str">
            <v>Couvre-sols -Ground covers</v>
          </cell>
        </row>
        <row r="726">
          <cell r="A726" t="str">
            <v>GG29076</v>
          </cell>
          <cell r="B726" t="str">
            <v>ABJ</v>
          </cell>
          <cell r="C726" t="str">
            <v>Arbres - Trees</v>
          </cell>
        </row>
        <row r="727">
          <cell r="A727" t="str">
            <v>GG29077</v>
          </cell>
          <cell r="B727" t="str">
            <v>ABJ</v>
          </cell>
          <cell r="C727" t="str">
            <v>Arbres - Trees</v>
          </cell>
        </row>
        <row r="728">
          <cell r="A728" t="str">
            <v>GG29080</v>
          </cell>
          <cell r="B728" t="str">
            <v>ABJ</v>
          </cell>
          <cell r="C728" t="str">
            <v>Arbres - Trees</v>
          </cell>
        </row>
        <row r="729">
          <cell r="A729" t="str">
            <v>GG29081</v>
          </cell>
          <cell r="B729" t="str">
            <v>ABJ</v>
          </cell>
          <cell r="C729" t="str">
            <v>Arbres - Trees</v>
          </cell>
        </row>
        <row r="730">
          <cell r="A730" t="str">
            <v>GG28883</v>
          </cell>
          <cell r="B730" t="str">
            <v>ABJ</v>
          </cell>
          <cell r="C730" t="str">
            <v>Arbres - Trees</v>
          </cell>
        </row>
        <row r="731">
          <cell r="A731" t="str">
            <v>GG29082</v>
          </cell>
          <cell r="B731" t="str">
            <v>ABJ</v>
          </cell>
          <cell r="C731" t="str">
            <v>Arbres - Trees</v>
          </cell>
        </row>
        <row r="732">
          <cell r="A732" t="str">
            <v>BC30236</v>
          </cell>
          <cell r="B732" t="str">
            <v>ABJ</v>
          </cell>
          <cell r="C732" t="str">
            <v>Arbres - Trees</v>
          </cell>
        </row>
        <row r="733">
          <cell r="A733" t="str">
            <v>BC26142</v>
          </cell>
          <cell r="B733" t="str">
            <v>ABJ</v>
          </cell>
          <cell r="C733" t="str">
            <v>Arbres - Trees</v>
          </cell>
        </row>
        <row r="734">
          <cell r="A734" t="str">
            <v>BG5991B</v>
          </cell>
          <cell r="B734" t="str">
            <v>ABJ</v>
          </cell>
          <cell r="C734" t="str">
            <v>Arbres - Trees</v>
          </cell>
        </row>
        <row r="735">
          <cell r="A735" t="str">
            <v>BG5980B</v>
          </cell>
          <cell r="B735" t="str">
            <v>ABJ</v>
          </cell>
          <cell r="C735" t="str">
            <v>Arbres - Trees</v>
          </cell>
        </row>
        <row r="736">
          <cell r="A736" t="str">
            <v>BG5981B</v>
          </cell>
          <cell r="B736" t="str">
            <v>ABJ</v>
          </cell>
          <cell r="C736" t="str">
            <v>Arbres - Trees</v>
          </cell>
        </row>
        <row r="737">
          <cell r="A737" t="str">
            <v>SG29084</v>
          </cell>
          <cell r="B737" t="str">
            <v>ABJ</v>
          </cell>
          <cell r="C737" t="str">
            <v>Arbres - Trees</v>
          </cell>
        </row>
        <row r="738">
          <cell r="A738" t="str">
            <v>GG29086</v>
          </cell>
          <cell r="B738" t="str">
            <v>ABJ</v>
          </cell>
          <cell r="C738" t="str">
            <v>Arbres - Trees</v>
          </cell>
        </row>
        <row r="739">
          <cell r="A739" t="str">
            <v>GG29088</v>
          </cell>
          <cell r="B739" t="str">
            <v>ABJ</v>
          </cell>
          <cell r="C739" t="str">
            <v>Arbres - Trees</v>
          </cell>
        </row>
        <row r="740">
          <cell r="A740" t="str">
            <v>18A228</v>
          </cell>
          <cell r="B740" t="str">
            <v>GVP</v>
          </cell>
          <cell r="C740" t="str">
            <v>Vivaces - Perenials</v>
          </cell>
          <cell r="E740" t="str">
            <v>Tolérance au sec - Drought tolerant</v>
          </cell>
        </row>
        <row r="741">
          <cell r="A741" t="str">
            <v>BP6069</v>
          </cell>
          <cell r="B741" t="str">
            <v>ABJ</v>
          </cell>
          <cell r="C741" t="str">
            <v>Grimpantes -Climbings</v>
          </cell>
        </row>
        <row r="742">
          <cell r="A742" t="str">
            <v>BP6073</v>
          </cell>
          <cell r="B742" t="str">
            <v>ABJ</v>
          </cell>
          <cell r="C742" t="str">
            <v>Grimpantes -Climbings</v>
          </cell>
        </row>
        <row r="743">
          <cell r="A743" t="str">
            <v>BP6075</v>
          </cell>
          <cell r="B743" t="str">
            <v>ABJ</v>
          </cell>
          <cell r="C743" t="str">
            <v>Grimpantes -Climbings</v>
          </cell>
          <cell r="D743" t="str">
            <v>H</v>
          </cell>
        </row>
        <row r="744">
          <cell r="A744" t="str">
            <v>BP6117</v>
          </cell>
          <cell r="B744" t="str">
            <v>ABJ</v>
          </cell>
          <cell r="C744" t="str">
            <v>Grimpantes -Climbings</v>
          </cell>
          <cell r="D744" t="str">
            <v>H</v>
          </cell>
        </row>
        <row r="745">
          <cell r="A745" t="str">
            <v>12G497</v>
          </cell>
          <cell r="B745" t="str">
            <v>GVP</v>
          </cell>
          <cell r="C745" t="str">
            <v>Arbustes - Shrubs</v>
          </cell>
          <cell r="E745" t="str">
            <v>Couvre-sols -Ground covers</v>
          </cell>
        </row>
        <row r="746">
          <cell r="A746" t="str">
            <v>12G498</v>
          </cell>
          <cell r="B746" t="str">
            <v>GVP</v>
          </cell>
          <cell r="C746" t="str">
            <v>Arbustes - Shrubs</v>
          </cell>
          <cell r="E746" t="str">
            <v>Couvre-sols -Ground covers</v>
          </cell>
        </row>
        <row r="747">
          <cell r="A747" t="str">
            <v>BP6138</v>
          </cell>
          <cell r="B747" t="str">
            <v>ABJ</v>
          </cell>
          <cell r="C747" t="str">
            <v>Arbustes - Shrubs</v>
          </cell>
          <cell r="E747" t="str">
            <v>Couvre-sols -Ground covers</v>
          </cell>
        </row>
        <row r="748">
          <cell r="A748" t="str">
            <v>BA6087</v>
          </cell>
          <cell r="B748" t="str">
            <v>ABJ</v>
          </cell>
          <cell r="C748" t="str">
            <v>Arbustes - Shrubs</v>
          </cell>
        </row>
        <row r="749">
          <cell r="A749" t="str">
            <v>BA6093</v>
          </cell>
          <cell r="B749" t="str">
            <v>ABJ</v>
          </cell>
          <cell r="C749" t="str">
            <v>Arbustes - Shrubs</v>
          </cell>
          <cell r="E749" t="str">
            <v>Couvre-sols -Ground covers</v>
          </cell>
        </row>
        <row r="750">
          <cell r="A750" t="str">
            <v>BA6094</v>
          </cell>
          <cell r="B750" t="str">
            <v>ABJ</v>
          </cell>
          <cell r="C750" t="str">
            <v>Arbustes - Shrubs</v>
          </cell>
          <cell r="E750" t="str">
            <v>Couvre-sols -Ground covers</v>
          </cell>
        </row>
        <row r="751">
          <cell r="A751" t="str">
            <v>BG6156B</v>
          </cell>
          <cell r="B751" t="str">
            <v>ABJ</v>
          </cell>
          <cell r="C751" t="str">
            <v>Arbustes - Shrubs</v>
          </cell>
        </row>
        <row r="752">
          <cell r="A752" t="str">
            <v>BG11311B</v>
          </cell>
          <cell r="B752" t="str">
            <v>ABJ</v>
          </cell>
          <cell r="C752" t="str">
            <v>Arbustes - Shrubs</v>
          </cell>
        </row>
        <row r="753">
          <cell r="A753" t="str">
            <v>72A0018</v>
          </cell>
          <cell r="B753" t="str">
            <v>PTF</v>
          </cell>
          <cell r="C753" t="str">
            <v>Petits fruits - Soft fruits</v>
          </cell>
        </row>
        <row r="754">
          <cell r="A754" t="str">
            <v>72A0019</v>
          </cell>
          <cell r="B754" t="str">
            <v>PTF</v>
          </cell>
          <cell r="C754" t="str">
            <v>Petits fruits - Soft fruits</v>
          </cell>
        </row>
        <row r="755">
          <cell r="A755" t="str">
            <v>BP29521</v>
          </cell>
          <cell r="B755" t="str">
            <v>ABJ</v>
          </cell>
          <cell r="C755" t="str">
            <v>Petits fruits - Soft fruits</v>
          </cell>
        </row>
        <row r="756">
          <cell r="A756" t="str">
            <v>GG1075</v>
          </cell>
          <cell r="B756" t="str">
            <v>PGF</v>
          </cell>
          <cell r="C756" t="str">
            <v>Arbres - Trees</v>
          </cell>
        </row>
        <row r="757">
          <cell r="A757" t="str">
            <v>GC30256</v>
          </cell>
          <cell r="B757" t="str">
            <v>ABJ</v>
          </cell>
          <cell r="C757" t="str">
            <v>Arbres - Trees</v>
          </cell>
        </row>
        <row r="758">
          <cell r="A758" t="str">
            <v>GC30338</v>
          </cell>
          <cell r="B758" t="str">
            <v>ABJ</v>
          </cell>
          <cell r="C758" t="str">
            <v>Arbres - Trees</v>
          </cell>
        </row>
        <row r="759">
          <cell r="A759" t="str">
            <v>GG1078</v>
          </cell>
          <cell r="B759" t="str">
            <v>PGF</v>
          </cell>
          <cell r="C759" t="str">
            <v>Arbres - Trees</v>
          </cell>
        </row>
        <row r="760">
          <cell r="A760" t="str">
            <v>GG1080</v>
          </cell>
          <cell r="B760" t="str">
            <v>PGF</v>
          </cell>
          <cell r="C760" t="str">
            <v>Arbres - Trees</v>
          </cell>
        </row>
        <row r="761">
          <cell r="A761" t="str">
            <v>BC29100</v>
          </cell>
          <cell r="B761" t="str">
            <v>ABJ</v>
          </cell>
          <cell r="C761" t="str">
            <v>Arbres - Trees</v>
          </cell>
        </row>
        <row r="762">
          <cell r="A762" t="str">
            <v>BC29101</v>
          </cell>
          <cell r="B762" t="str">
            <v>ABJ</v>
          </cell>
          <cell r="C762" t="str">
            <v>Arbres - Trees</v>
          </cell>
        </row>
        <row r="763">
          <cell r="A763" t="str">
            <v>12G542</v>
          </cell>
          <cell r="B763" t="str">
            <v>GVP</v>
          </cell>
          <cell r="C763" t="str">
            <v>Arbres - Trees</v>
          </cell>
        </row>
        <row r="764">
          <cell r="A764" t="str">
            <v>12G540</v>
          </cell>
          <cell r="B764" t="str">
            <v>GVP</v>
          </cell>
          <cell r="C764" t="str">
            <v>Arbres - Trees</v>
          </cell>
        </row>
        <row r="765">
          <cell r="A765" t="str">
            <v>24A143</v>
          </cell>
          <cell r="B765" t="str">
            <v>GVP</v>
          </cell>
          <cell r="C765" t="str">
            <v>Arbres - Trees</v>
          </cell>
        </row>
        <row r="766">
          <cell r="A766" t="str">
            <v>BC29103</v>
          </cell>
          <cell r="B766" t="str">
            <v>ABJ</v>
          </cell>
          <cell r="C766" t="str">
            <v>Arbres - Trees</v>
          </cell>
        </row>
        <row r="767">
          <cell r="A767" t="str">
            <v>GG1085</v>
          </cell>
          <cell r="B767" t="str">
            <v>PGF</v>
          </cell>
          <cell r="C767" t="str">
            <v>Arbres - Trees</v>
          </cell>
        </row>
        <row r="768">
          <cell r="A768" t="str">
            <v>GG1109</v>
          </cell>
          <cell r="B768" t="str">
            <v>PGF</v>
          </cell>
          <cell r="C768" t="str">
            <v>Arbres - Trees</v>
          </cell>
        </row>
        <row r="769">
          <cell r="A769" t="str">
            <v>BC26991</v>
          </cell>
          <cell r="B769" t="str">
            <v>ABJ</v>
          </cell>
          <cell r="C769" t="str">
            <v>Arbres - Trees</v>
          </cell>
        </row>
        <row r="770">
          <cell r="A770" t="str">
            <v>SG29110</v>
          </cell>
          <cell r="B770" t="str">
            <v>ABJ</v>
          </cell>
          <cell r="C770" t="str">
            <v>Arbres - Trees</v>
          </cell>
        </row>
        <row r="771">
          <cell r="A771" t="str">
            <v>BG6190B</v>
          </cell>
          <cell r="B771" t="str">
            <v>ABJ</v>
          </cell>
          <cell r="C771" t="str">
            <v>Arbres - Trees</v>
          </cell>
        </row>
        <row r="772">
          <cell r="A772" t="str">
            <v>GG1088</v>
          </cell>
          <cell r="B772" t="str">
            <v>PGF</v>
          </cell>
          <cell r="C772" t="str">
            <v>Arbres - Trees</v>
          </cell>
        </row>
        <row r="773">
          <cell r="A773" t="str">
            <v>GG1087</v>
          </cell>
          <cell r="B773" t="str">
            <v>PGF</v>
          </cell>
          <cell r="C773" t="str">
            <v>Arbres - Trees</v>
          </cell>
        </row>
        <row r="774">
          <cell r="A774" t="str">
            <v>GC30254</v>
          </cell>
          <cell r="B774" t="str">
            <v>ABJ</v>
          </cell>
          <cell r="C774" t="str">
            <v>Arbres - Trees</v>
          </cell>
        </row>
        <row r="775">
          <cell r="A775" t="str">
            <v>GC30255</v>
          </cell>
          <cell r="B775" t="str">
            <v>ABJ</v>
          </cell>
          <cell r="C775" t="str">
            <v>Arbres - Trees</v>
          </cell>
        </row>
        <row r="776">
          <cell r="A776" t="str">
            <v>GG1111</v>
          </cell>
          <cell r="B776" t="str">
            <v>PGF</v>
          </cell>
          <cell r="C776" t="str">
            <v>Arbres - Trees</v>
          </cell>
        </row>
        <row r="777">
          <cell r="A777" t="str">
            <v>GG1110</v>
          </cell>
          <cell r="B777" t="str">
            <v>PGF</v>
          </cell>
          <cell r="C777" t="str">
            <v>Arbres - Trees</v>
          </cell>
        </row>
        <row r="778">
          <cell r="A778" t="str">
            <v>BG6237B</v>
          </cell>
          <cell r="B778" t="str">
            <v>ABJ</v>
          </cell>
          <cell r="C778" t="str">
            <v>Arbres - Trees</v>
          </cell>
        </row>
        <row r="779">
          <cell r="A779" t="str">
            <v>GC30336</v>
          </cell>
          <cell r="B779" t="str">
            <v>ABJ</v>
          </cell>
          <cell r="C779" t="str">
            <v>Arbres - Trees</v>
          </cell>
        </row>
        <row r="780">
          <cell r="A780" t="str">
            <v>GC30251</v>
          </cell>
          <cell r="B780" t="str">
            <v>ABJ</v>
          </cell>
          <cell r="C780" t="str">
            <v>Arbres - Trees</v>
          </cell>
        </row>
        <row r="781">
          <cell r="A781" t="str">
            <v>GG1093</v>
          </cell>
          <cell r="B781" t="str">
            <v>PGF</v>
          </cell>
          <cell r="C781" t="str">
            <v>Arbres - Trees</v>
          </cell>
        </row>
        <row r="782">
          <cell r="A782" t="str">
            <v>BG6246B</v>
          </cell>
          <cell r="B782" t="str">
            <v>ABJ</v>
          </cell>
          <cell r="C782" t="str">
            <v>Arbres - Trees</v>
          </cell>
        </row>
        <row r="783">
          <cell r="A783" t="str">
            <v>BG6247B</v>
          </cell>
          <cell r="B783" t="str">
            <v>ABJ</v>
          </cell>
          <cell r="C783" t="str">
            <v>Arbres - Trees</v>
          </cell>
          <cell r="D783" t="str">
            <v>H</v>
          </cell>
        </row>
        <row r="784">
          <cell r="A784" t="str">
            <v>BG6271B</v>
          </cell>
          <cell r="B784" t="str">
            <v>ABJ</v>
          </cell>
          <cell r="C784" t="str">
            <v>Arbres - Trees</v>
          </cell>
        </row>
        <row r="785">
          <cell r="A785" t="str">
            <v>GG1099</v>
          </cell>
          <cell r="B785" t="str">
            <v>PGF</v>
          </cell>
          <cell r="C785" t="str">
            <v>Arbres - Trees</v>
          </cell>
        </row>
        <row r="786">
          <cell r="A786" t="str">
            <v>GG1100</v>
          </cell>
          <cell r="B786" t="str">
            <v>PGF</v>
          </cell>
          <cell r="C786" t="str">
            <v>Arbres - Trees</v>
          </cell>
        </row>
        <row r="787">
          <cell r="A787" t="str">
            <v>GG1098</v>
          </cell>
          <cell r="B787" t="str">
            <v>PGF</v>
          </cell>
          <cell r="C787" t="str">
            <v>Arbres - Trees</v>
          </cell>
        </row>
        <row r="788">
          <cell r="A788" t="str">
            <v>BG6256B</v>
          </cell>
          <cell r="B788" t="str">
            <v>ABJ</v>
          </cell>
          <cell r="C788" t="str">
            <v>Arbres - Trees</v>
          </cell>
        </row>
        <row r="789">
          <cell r="A789" t="str">
            <v>BG6257B</v>
          </cell>
          <cell r="B789" t="str">
            <v>ABJ</v>
          </cell>
          <cell r="C789" t="str">
            <v>Arbres - Trees</v>
          </cell>
        </row>
        <row r="790">
          <cell r="A790" t="str">
            <v>GG1124</v>
          </cell>
          <cell r="B790" t="str">
            <v>PGF</v>
          </cell>
          <cell r="C790" t="str">
            <v>Arbres - Trees</v>
          </cell>
        </row>
        <row r="791">
          <cell r="A791" t="str">
            <v>GG1123</v>
          </cell>
          <cell r="B791" t="str">
            <v>PGF</v>
          </cell>
          <cell r="C791" t="str">
            <v>Arbres - Trees</v>
          </cell>
        </row>
        <row r="792">
          <cell r="A792" t="str">
            <v>GG1122</v>
          </cell>
          <cell r="B792" t="str">
            <v>PGF</v>
          </cell>
          <cell r="C792" t="str">
            <v>Arbres - Trees</v>
          </cell>
        </row>
        <row r="793">
          <cell r="A793" t="str">
            <v>SG6279B</v>
          </cell>
          <cell r="B793" t="str">
            <v>ABJ</v>
          </cell>
          <cell r="C793" t="str">
            <v>Arbustes - Shrubs</v>
          </cell>
        </row>
        <row r="794">
          <cell r="A794" t="str">
            <v>18A510</v>
          </cell>
          <cell r="B794" t="str">
            <v>GVP</v>
          </cell>
          <cell r="C794" t="str">
            <v>Arbustes - Shrubs</v>
          </cell>
        </row>
        <row r="795">
          <cell r="A795" t="str">
            <v>BG6309B</v>
          </cell>
          <cell r="B795" t="str">
            <v>ABJ</v>
          </cell>
          <cell r="C795" t="str">
            <v>Arbres - Trees</v>
          </cell>
        </row>
        <row r="796">
          <cell r="A796" t="str">
            <v>GR11634</v>
          </cell>
          <cell r="B796" t="str">
            <v>ABJ</v>
          </cell>
          <cell r="C796" t="str">
            <v>Arbres - Trees</v>
          </cell>
          <cell r="D796" t="str">
            <v>H</v>
          </cell>
        </row>
        <row r="797">
          <cell r="A797" t="str">
            <v>GC28850</v>
          </cell>
          <cell r="B797" t="str">
            <v>ABJ</v>
          </cell>
          <cell r="C797" t="str">
            <v>Arbres - Trees</v>
          </cell>
        </row>
        <row r="798">
          <cell r="A798" t="str">
            <v>GC27001B</v>
          </cell>
          <cell r="B798" t="str">
            <v>ABJ</v>
          </cell>
          <cell r="C798" t="str">
            <v>Arbres - Trees</v>
          </cell>
        </row>
        <row r="799">
          <cell r="A799" t="str">
            <v>BC29906</v>
          </cell>
          <cell r="B799" t="str">
            <v>ABJ</v>
          </cell>
          <cell r="C799" t="str">
            <v>Succulentes</v>
          </cell>
          <cell r="D799" t="str">
            <v>H</v>
          </cell>
          <cell r="E799" t="str">
            <v>Tolérance au sec - Drought tolerant</v>
          </cell>
        </row>
        <row r="800">
          <cell r="A800" t="str">
            <v>BC29908</v>
          </cell>
          <cell r="B800" t="str">
            <v>ABJ</v>
          </cell>
          <cell r="C800" t="str">
            <v>Succulentes</v>
          </cell>
          <cell r="D800" t="str">
            <v>H</v>
          </cell>
          <cell r="E800" t="str">
            <v>Tolérance au sec - Drought tolerant</v>
          </cell>
        </row>
        <row r="801">
          <cell r="A801" t="str">
            <v>BC29912</v>
          </cell>
          <cell r="B801" t="str">
            <v>ABJ</v>
          </cell>
          <cell r="C801" t="str">
            <v>Succulentes</v>
          </cell>
          <cell r="D801" t="str">
            <v>H</v>
          </cell>
          <cell r="E801" t="str">
            <v>Tolérance au sec - Drought tolerant</v>
          </cell>
        </row>
        <row r="802">
          <cell r="A802" t="str">
            <v>BP29913</v>
          </cell>
          <cell r="B802" t="str">
            <v>ABJ</v>
          </cell>
          <cell r="C802" t="str">
            <v>Succulentes</v>
          </cell>
          <cell r="D802" t="str">
            <v>H</v>
          </cell>
          <cell r="E802" t="str">
            <v>Tolérance au sec - Drought tolerant</v>
          </cell>
        </row>
        <row r="803">
          <cell r="A803" t="str">
            <v>BC29914</v>
          </cell>
          <cell r="B803" t="str">
            <v>ABJ</v>
          </cell>
          <cell r="C803" t="str">
            <v>Succulentes</v>
          </cell>
          <cell r="D803" t="str">
            <v>H</v>
          </cell>
          <cell r="E803" t="str">
            <v>Tolérance au sec - Drought tolerant</v>
          </cell>
        </row>
        <row r="804">
          <cell r="A804" t="str">
            <v>BP29915</v>
          </cell>
          <cell r="B804" t="str">
            <v>ABJ</v>
          </cell>
          <cell r="C804" t="str">
            <v>Succulentes</v>
          </cell>
        </row>
        <row r="805">
          <cell r="A805" t="str">
            <v>BC29918</v>
          </cell>
          <cell r="B805" t="str">
            <v>ABJ</v>
          </cell>
          <cell r="C805" t="str">
            <v>Succulentes</v>
          </cell>
          <cell r="D805" t="str">
            <v>H</v>
          </cell>
          <cell r="E805" t="str">
            <v>Tolérance au sec - Drought tolerant</v>
          </cell>
        </row>
        <row r="806">
          <cell r="A806" t="str">
            <v>BP29917</v>
          </cell>
          <cell r="B806" t="str">
            <v>ABJ</v>
          </cell>
          <cell r="C806" t="str">
            <v>Succulentes</v>
          </cell>
          <cell r="D806" t="str">
            <v>H</v>
          </cell>
          <cell r="E806" t="str">
            <v>Tolérance au sec - Drought tolerant</v>
          </cell>
        </row>
        <row r="807">
          <cell r="A807" t="str">
            <v>BC29919</v>
          </cell>
          <cell r="B807" t="str">
            <v>ABJ</v>
          </cell>
          <cell r="C807" t="str">
            <v>Succulentes</v>
          </cell>
          <cell r="D807" t="str">
            <v>H</v>
          </cell>
          <cell r="E807" t="str">
            <v>Tolérance au sec - Drought tolerant</v>
          </cell>
        </row>
        <row r="808">
          <cell r="A808" t="str">
            <v>BP29920</v>
          </cell>
          <cell r="B808" t="str">
            <v>ABJ</v>
          </cell>
          <cell r="C808" t="str">
            <v>Succulentes</v>
          </cell>
          <cell r="D808" t="str">
            <v>H</v>
          </cell>
          <cell r="E808" t="str">
            <v>Tolérance au sec - Drought tolerant</v>
          </cell>
        </row>
        <row r="809">
          <cell r="A809" t="str">
            <v>BC29923</v>
          </cell>
          <cell r="B809" t="str">
            <v>ABJ</v>
          </cell>
          <cell r="C809" t="str">
            <v>Succulentes</v>
          </cell>
          <cell r="D809" t="str">
            <v>H</v>
          </cell>
          <cell r="E809" t="str">
            <v>Tolérance au sec - Drought tolerant</v>
          </cell>
        </row>
        <row r="810">
          <cell r="A810" t="str">
            <v>BP29924</v>
          </cell>
          <cell r="B810" t="str">
            <v>ABJ</v>
          </cell>
          <cell r="C810" t="str">
            <v>Succulentes</v>
          </cell>
          <cell r="D810" t="str">
            <v>H</v>
          </cell>
          <cell r="E810" t="str">
            <v>Tolérance au sec - Drought tolerant</v>
          </cell>
        </row>
        <row r="811">
          <cell r="A811" t="str">
            <v>BP27831</v>
          </cell>
          <cell r="B811" t="str">
            <v>ABJ</v>
          </cell>
          <cell r="C811" t="str">
            <v>Fougères - Ferns</v>
          </cell>
        </row>
        <row r="812">
          <cell r="A812" t="str">
            <v>40A211</v>
          </cell>
          <cell r="B812" t="str">
            <v>GVP</v>
          </cell>
          <cell r="C812" t="str">
            <v>Graminées - Grasses</v>
          </cell>
        </row>
        <row r="813">
          <cell r="A813" t="str">
            <v>BG27293</v>
          </cell>
          <cell r="B813" t="str">
            <v>ABJ</v>
          </cell>
          <cell r="C813" t="str">
            <v>Graminées - Grasses</v>
          </cell>
        </row>
        <row r="814">
          <cell r="A814" t="str">
            <v>28A252</v>
          </cell>
          <cell r="B814" t="str">
            <v>GVP</v>
          </cell>
          <cell r="C814" t="str">
            <v>Graminées - Grasses</v>
          </cell>
        </row>
        <row r="815">
          <cell r="A815" t="str">
            <v>40A244</v>
          </cell>
          <cell r="B815" t="str">
            <v>GVP</v>
          </cell>
          <cell r="C815" t="str">
            <v>Graminées - Grasses</v>
          </cell>
        </row>
        <row r="816">
          <cell r="A816" t="str">
            <v>BP29932</v>
          </cell>
          <cell r="B816" t="str">
            <v>ABJ</v>
          </cell>
          <cell r="C816" t="str">
            <v>Graminées - Grasses</v>
          </cell>
        </row>
        <row r="817">
          <cell r="A817" t="str">
            <v>40A217</v>
          </cell>
          <cell r="B817" t="str">
            <v>GVP</v>
          </cell>
          <cell r="C817" t="str">
            <v>Graminées - Grasses</v>
          </cell>
        </row>
        <row r="818">
          <cell r="A818" t="str">
            <v>BG29149</v>
          </cell>
          <cell r="B818" t="str">
            <v>ABJ</v>
          </cell>
          <cell r="C818" t="str">
            <v>Arbres - Trees</v>
          </cell>
        </row>
        <row r="819">
          <cell r="A819" t="str">
            <v>SI12635</v>
          </cell>
          <cell r="B819" t="str">
            <v>ABJ</v>
          </cell>
          <cell r="C819" t="str">
            <v>Arbres - Trees</v>
          </cell>
          <cell r="E819" t="str">
            <v>Tolérance au sec - Drought tolerant</v>
          </cell>
        </row>
        <row r="820">
          <cell r="A820" t="str">
            <v>72A0020</v>
          </cell>
          <cell r="B820" t="str">
            <v>PTF</v>
          </cell>
          <cell r="C820" t="str">
            <v>Petits fruits - Soft fruits</v>
          </cell>
        </row>
        <row r="821">
          <cell r="A821" t="str">
            <v>BG24519B</v>
          </cell>
          <cell r="B821" t="str">
            <v>ABJ</v>
          </cell>
          <cell r="C821" t="str">
            <v>Petits fruits - Soft fruits</v>
          </cell>
        </row>
        <row r="822">
          <cell r="A822" t="str">
            <v>BP29934</v>
          </cell>
          <cell r="B822" t="str">
            <v>ABJ</v>
          </cell>
          <cell r="C822" t="str">
            <v>Graminées - Grasses</v>
          </cell>
        </row>
        <row r="823">
          <cell r="A823" t="str">
            <v>BC13855B</v>
          </cell>
          <cell r="B823" t="str">
            <v>ABJ</v>
          </cell>
          <cell r="C823" t="str">
            <v>Vivaces - Perenials</v>
          </cell>
          <cell r="D823" t="str">
            <v>H</v>
          </cell>
        </row>
        <row r="824">
          <cell r="A824" t="str">
            <v>BP27859</v>
          </cell>
          <cell r="B824" t="str">
            <v>ABJ</v>
          </cell>
          <cell r="C824" t="str">
            <v>Arbustes - Shrubs</v>
          </cell>
          <cell r="D824" t="str">
            <v>H</v>
          </cell>
        </row>
        <row r="825">
          <cell r="A825" t="str">
            <v>BC29935</v>
          </cell>
          <cell r="B825" t="str">
            <v>ABJ</v>
          </cell>
          <cell r="C825" t="str">
            <v>Vivaces - Perenials</v>
          </cell>
        </row>
        <row r="826">
          <cell r="A826" t="str">
            <v>BG28703</v>
          </cell>
          <cell r="B826" t="str">
            <v>ABJ</v>
          </cell>
          <cell r="C826" t="str">
            <v>Arbustes - Shrubs</v>
          </cell>
        </row>
        <row r="827">
          <cell r="A827" t="str">
            <v>BP29936</v>
          </cell>
          <cell r="B827" t="str">
            <v>ABJ</v>
          </cell>
          <cell r="C827" t="str">
            <v>Vivaces - Perenials</v>
          </cell>
          <cell r="E827" t="str">
            <v>Couvre-sols -Ground covers</v>
          </cell>
        </row>
        <row r="828">
          <cell r="A828" t="str">
            <v>BP29937</v>
          </cell>
          <cell r="B828" t="str">
            <v>ABJ</v>
          </cell>
          <cell r="C828" t="str">
            <v>Vivaces - Perenials</v>
          </cell>
          <cell r="E828" t="str">
            <v>Couvre-sols -Ground covers</v>
          </cell>
        </row>
        <row r="829">
          <cell r="A829" t="str">
            <v>BP27882</v>
          </cell>
          <cell r="B829" t="str">
            <v>ABJ</v>
          </cell>
          <cell r="C829" t="str">
            <v>Arbustes - Shrubs</v>
          </cell>
        </row>
        <row r="830">
          <cell r="A830" t="str">
            <v>BP27884</v>
          </cell>
          <cell r="B830" t="str">
            <v>ABJ</v>
          </cell>
          <cell r="C830" t="str">
            <v>Arbustes - Shrubs</v>
          </cell>
        </row>
        <row r="831">
          <cell r="A831" t="str">
            <v>BP27886</v>
          </cell>
          <cell r="B831" t="str">
            <v>ABJ</v>
          </cell>
          <cell r="C831" t="str">
            <v>Arbustes - Shrubs</v>
          </cell>
        </row>
        <row r="832">
          <cell r="A832" t="str">
            <v>BP27880</v>
          </cell>
          <cell r="B832" t="str">
            <v>ABJ</v>
          </cell>
          <cell r="C832" t="str">
            <v>Arbustes - Shrubs</v>
          </cell>
        </row>
        <row r="833">
          <cell r="A833" t="str">
            <v>SG29155</v>
          </cell>
          <cell r="B833" t="str">
            <v>ABJ</v>
          </cell>
          <cell r="C833" t="str">
            <v>Arbres - Trees</v>
          </cell>
        </row>
        <row r="834">
          <cell r="A834" t="str">
            <v>SG29156</v>
          </cell>
          <cell r="B834" t="str">
            <v>ABJ</v>
          </cell>
          <cell r="C834" t="str">
            <v>Arbres - Trees</v>
          </cell>
        </row>
        <row r="835">
          <cell r="A835" t="str">
            <v>18A366</v>
          </cell>
          <cell r="B835" t="str">
            <v>GVP</v>
          </cell>
          <cell r="C835" t="str">
            <v>Vivaces - Perenials</v>
          </cell>
          <cell r="D835" t="str">
            <v>H</v>
          </cell>
          <cell r="E835" t="str">
            <v>Tolérance au sec - Drought tolerant</v>
          </cell>
        </row>
        <row r="836">
          <cell r="A836" t="str">
            <v>60A135</v>
          </cell>
          <cell r="B836" t="str">
            <v>GVP</v>
          </cell>
          <cell r="C836" t="str">
            <v>Arbustes - Shrubs</v>
          </cell>
        </row>
        <row r="837">
          <cell r="A837" t="str">
            <v>60A136</v>
          </cell>
          <cell r="B837" t="str">
            <v>GVP</v>
          </cell>
          <cell r="C837" t="str">
            <v>Arbustes - Shrubs</v>
          </cell>
        </row>
        <row r="838">
          <cell r="A838" t="str">
            <v>18A562</v>
          </cell>
          <cell r="B838" t="str">
            <v>GVP</v>
          </cell>
          <cell r="C838" t="str">
            <v>Graminées - Grasses</v>
          </cell>
          <cell r="D838" t="str">
            <v>H</v>
          </cell>
        </row>
        <row r="839">
          <cell r="A839" t="str">
            <v>40A280</v>
          </cell>
          <cell r="B839" t="str">
            <v>GVP</v>
          </cell>
          <cell r="C839" t="str">
            <v>Graminées - Grasses</v>
          </cell>
          <cell r="D839" t="str">
            <v>H</v>
          </cell>
        </row>
        <row r="840">
          <cell r="A840" t="str">
            <v>12G502</v>
          </cell>
          <cell r="B840" t="str">
            <v>GVP</v>
          </cell>
          <cell r="C840" t="str">
            <v>Arbustes - Shrubs</v>
          </cell>
          <cell r="E840" t="str">
            <v>Couvre-sols -Ground covers</v>
          </cell>
        </row>
        <row r="841">
          <cell r="A841" t="str">
            <v>12G503</v>
          </cell>
          <cell r="B841" t="str">
            <v>GVP</v>
          </cell>
          <cell r="C841" t="str">
            <v>Arbustes - Shrubs</v>
          </cell>
          <cell r="E841" t="str">
            <v>Couvre-sols -Ground covers</v>
          </cell>
        </row>
        <row r="842">
          <cell r="A842" t="str">
            <v>BP26943</v>
          </cell>
          <cell r="B842" t="str">
            <v>ABJ</v>
          </cell>
          <cell r="C842" t="str">
            <v>Arbustes - Shrubs</v>
          </cell>
          <cell r="D842" t="str">
            <v>H</v>
          </cell>
        </row>
        <row r="843">
          <cell r="A843" t="str">
            <v>BP27570</v>
          </cell>
          <cell r="B843" t="str">
            <v>ABJ</v>
          </cell>
          <cell r="C843" t="str">
            <v>Arbustes - Shrubs</v>
          </cell>
          <cell r="D843" t="str">
            <v>H</v>
          </cell>
        </row>
        <row r="844">
          <cell r="A844" t="str">
            <v>BG26085B</v>
          </cell>
          <cell r="B844" t="str">
            <v>ABJ</v>
          </cell>
          <cell r="C844" t="str">
            <v>Arbres - Trees</v>
          </cell>
        </row>
        <row r="845">
          <cell r="A845" t="str">
            <v>BG24512B</v>
          </cell>
          <cell r="B845" t="str">
            <v>ABJ</v>
          </cell>
          <cell r="C845" t="str">
            <v>Arbres - Trees</v>
          </cell>
        </row>
        <row r="846">
          <cell r="A846" t="str">
            <v>BG26087B</v>
          </cell>
          <cell r="B846" t="str">
            <v>ABJ</v>
          </cell>
          <cell r="C846" t="str">
            <v>Arbres - Trees</v>
          </cell>
        </row>
        <row r="847">
          <cell r="A847" t="str">
            <v>GG24350B</v>
          </cell>
          <cell r="B847" t="str">
            <v>ABJ</v>
          </cell>
          <cell r="C847" t="str">
            <v>Grimpantes -Climbings</v>
          </cell>
        </row>
        <row r="848">
          <cell r="A848" t="str">
            <v>SA6559</v>
          </cell>
          <cell r="B848" t="str">
            <v>ABJ</v>
          </cell>
          <cell r="C848" t="str">
            <v>Grimpantes -Climbings</v>
          </cell>
        </row>
        <row r="849">
          <cell r="A849" t="str">
            <v>BG27317B</v>
          </cell>
          <cell r="B849" t="str">
            <v>ABJ</v>
          </cell>
          <cell r="C849" t="str">
            <v>Grimpantes -Climbings</v>
          </cell>
        </row>
        <row r="850">
          <cell r="A850" t="str">
            <v>BG21864B</v>
          </cell>
          <cell r="B850" t="str">
            <v>ABJ</v>
          </cell>
          <cell r="C850" t="str">
            <v>Grimpantes -Climbings</v>
          </cell>
        </row>
        <row r="851">
          <cell r="A851" t="str">
            <v>BG28723</v>
          </cell>
          <cell r="B851" t="str">
            <v>ABJ</v>
          </cell>
          <cell r="C851" t="str">
            <v>Petits fruits - Soft fruits</v>
          </cell>
        </row>
        <row r="852">
          <cell r="A852" t="str">
            <v>BG28724</v>
          </cell>
          <cell r="B852" t="str">
            <v>ABJ</v>
          </cell>
          <cell r="C852" t="str">
            <v>Petits fruits - Soft fruits</v>
          </cell>
        </row>
        <row r="853">
          <cell r="A853" t="str">
            <v>BG22564B</v>
          </cell>
          <cell r="B853" t="str">
            <v>ABJ</v>
          </cell>
          <cell r="C853" t="str">
            <v>Grimpantes -Climbings</v>
          </cell>
        </row>
        <row r="854">
          <cell r="A854" t="str">
            <v>84A104</v>
          </cell>
          <cell r="B854" t="str">
            <v>GVP</v>
          </cell>
          <cell r="C854" t="str">
            <v>Graminées - Grasses</v>
          </cell>
        </row>
        <row r="855">
          <cell r="A855" t="str">
            <v>84A105</v>
          </cell>
          <cell r="B855" t="str">
            <v>GVP</v>
          </cell>
          <cell r="C855" t="str">
            <v>Graminées - Grasses</v>
          </cell>
        </row>
        <row r="856">
          <cell r="A856" t="str">
            <v>BA30299</v>
          </cell>
          <cell r="B856" t="str">
            <v>ABJ</v>
          </cell>
          <cell r="C856" t="str">
            <v>Graminées - Grasses</v>
          </cell>
        </row>
        <row r="857">
          <cell r="A857" t="str">
            <v>BP29942</v>
          </cell>
          <cell r="B857" t="str">
            <v>ABJ</v>
          </cell>
          <cell r="C857" t="str">
            <v>Graminées - Grasses</v>
          </cell>
        </row>
        <row r="858">
          <cell r="A858" t="str">
            <v>BP29941</v>
          </cell>
          <cell r="B858" t="str">
            <v>ABJ</v>
          </cell>
          <cell r="C858" t="str">
            <v>Graminées - Grasses</v>
          </cell>
        </row>
        <row r="859">
          <cell r="A859" t="str">
            <v>SP29940</v>
          </cell>
          <cell r="B859" t="str">
            <v>ABJ</v>
          </cell>
          <cell r="C859" t="str">
            <v>Graminées - Grasses</v>
          </cell>
        </row>
        <row r="860">
          <cell r="A860" t="str">
            <v>BA6577</v>
          </cell>
          <cell r="B860" t="str">
            <v>ABJ</v>
          </cell>
          <cell r="C860" t="str">
            <v>Arbustes - Shrubs</v>
          </cell>
          <cell r="D860" t="str">
            <v>H</v>
          </cell>
          <cell r="E860" t="str">
            <v>Tolérance au sec - Drought tolerant</v>
          </cell>
        </row>
        <row r="861">
          <cell r="A861" t="str">
            <v>BA13540</v>
          </cell>
          <cell r="B861" t="str">
            <v>ABJ</v>
          </cell>
          <cell r="C861" t="str">
            <v>Arbustes - Shrubs</v>
          </cell>
          <cell r="D861" t="str">
            <v>H</v>
          </cell>
          <cell r="E861" t="str">
            <v>Tolérance au sec - Drought tolerant</v>
          </cell>
        </row>
        <row r="862">
          <cell r="A862" t="str">
            <v>BP28373</v>
          </cell>
          <cell r="B862" t="str">
            <v>ABJ</v>
          </cell>
          <cell r="C862" t="str">
            <v>Arbustes - Shrubs</v>
          </cell>
          <cell r="E862" t="str">
            <v>Tolérance au sec - Drought tolerant</v>
          </cell>
        </row>
        <row r="863">
          <cell r="A863" t="str">
            <v>BP28872</v>
          </cell>
          <cell r="B863" t="str">
            <v>ABJ</v>
          </cell>
          <cell r="C863" t="str">
            <v>Arbustes - Shrubs</v>
          </cell>
        </row>
        <row r="864">
          <cell r="A864" t="str">
            <v>BP28263</v>
          </cell>
          <cell r="B864" t="str">
            <v>ABJ</v>
          </cell>
          <cell r="C864" t="str">
            <v>Arbustes - Shrubs</v>
          </cell>
          <cell r="E864" t="str">
            <v>Tolérance au sec - Drought tolerant</v>
          </cell>
        </row>
        <row r="865">
          <cell r="A865" t="str">
            <v>BP28169</v>
          </cell>
          <cell r="B865" t="str">
            <v>ABJ</v>
          </cell>
          <cell r="C865" t="str">
            <v>Arbustes - Shrubs</v>
          </cell>
          <cell r="E865" t="str">
            <v>Tolérance au sec - Drought tolerant</v>
          </cell>
        </row>
        <row r="866">
          <cell r="A866" t="str">
            <v>BP23111</v>
          </cell>
          <cell r="B866" t="str">
            <v>ABJ</v>
          </cell>
          <cell r="C866" t="str">
            <v>Arbustes - Shrubs</v>
          </cell>
          <cell r="E866" t="str">
            <v>Tolérance au sec - Drought tolerant</v>
          </cell>
        </row>
        <row r="867">
          <cell r="A867" t="str">
            <v>BA6601</v>
          </cell>
          <cell r="B867" t="str">
            <v>ABJ</v>
          </cell>
          <cell r="C867" t="str">
            <v>Arbustes - Shrubs</v>
          </cell>
          <cell r="E867" t="str">
            <v>Tolérance au sec - Drought tolerant</v>
          </cell>
        </row>
        <row r="868">
          <cell r="A868" t="str">
            <v>BP9339</v>
          </cell>
          <cell r="B868" t="str">
            <v>ABJ</v>
          </cell>
          <cell r="C868" t="str">
            <v>Arbustes - Shrubs</v>
          </cell>
          <cell r="E868" t="str">
            <v>Tolérance au sec - Drought tolerant</v>
          </cell>
        </row>
        <row r="869">
          <cell r="A869" t="str">
            <v>BP22732</v>
          </cell>
          <cell r="B869" t="str">
            <v>ABJ</v>
          </cell>
          <cell r="C869" t="str">
            <v>Arbustes - Shrubs</v>
          </cell>
          <cell r="E869" t="str">
            <v>Tolérance au sec - Drought tolerant</v>
          </cell>
        </row>
        <row r="870">
          <cell r="A870" t="str">
            <v>BP23113</v>
          </cell>
          <cell r="B870" t="str">
            <v>ABJ</v>
          </cell>
          <cell r="C870" t="str">
            <v>Arbustes - Shrubs</v>
          </cell>
          <cell r="E870" t="str">
            <v>Tolérance au sec - Drought tolerant</v>
          </cell>
        </row>
        <row r="871">
          <cell r="A871" t="str">
            <v>BP11941</v>
          </cell>
          <cell r="B871" t="str">
            <v>ABJ</v>
          </cell>
          <cell r="C871" t="str">
            <v>Arbustes - Shrubs</v>
          </cell>
          <cell r="D871" t="str">
            <v>H</v>
          </cell>
          <cell r="E871" t="str">
            <v>Tolérance au sec - Drought tolerant</v>
          </cell>
        </row>
        <row r="872">
          <cell r="A872" t="str">
            <v>BP25652</v>
          </cell>
          <cell r="B872" t="str">
            <v>ABJ</v>
          </cell>
          <cell r="C872" t="str">
            <v>Arbustes - Shrubs</v>
          </cell>
          <cell r="E872" t="str">
            <v>Tolérance au sec - Drought tolerant</v>
          </cell>
        </row>
        <row r="873">
          <cell r="A873" t="str">
            <v>BP23115</v>
          </cell>
          <cell r="B873" t="str">
            <v>ABJ</v>
          </cell>
          <cell r="C873" t="str">
            <v>Arbustes - Shrubs</v>
          </cell>
          <cell r="E873" t="str">
            <v>Tolérance au sec - Drought tolerant</v>
          </cell>
        </row>
        <row r="874">
          <cell r="A874" t="str">
            <v>BP9340</v>
          </cell>
          <cell r="B874" t="str">
            <v>ABJ</v>
          </cell>
          <cell r="C874" t="str">
            <v>Arbustes - Shrubs</v>
          </cell>
          <cell r="E874" t="str">
            <v>Tolérance au sec - Drought tolerant</v>
          </cell>
        </row>
        <row r="875">
          <cell r="A875" t="str">
            <v>BP9338</v>
          </cell>
          <cell r="B875" t="str">
            <v>ABJ</v>
          </cell>
          <cell r="C875" t="str">
            <v>Arbustes - Shrubs</v>
          </cell>
          <cell r="E875" t="str">
            <v>Tolérance au sec - Drought tolerant</v>
          </cell>
        </row>
        <row r="876">
          <cell r="A876" t="str">
            <v>18A517</v>
          </cell>
          <cell r="B876" t="str">
            <v>GVP</v>
          </cell>
          <cell r="C876" t="str">
            <v>Vivaces - Perenials</v>
          </cell>
          <cell r="E876" t="str">
            <v>Tolérance au sec - Drought tolerant</v>
          </cell>
        </row>
        <row r="877">
          <cell r="A877" t="str">
            <v>BA12412</v>
          </cell>
          <cell r="B877" t="str">
            <v>ABJ</v>
          </cell>
          <cell r="C877" t="str">
            <v>Arbustes - Shrubs</v>
          </cell>
          <cell r="E877" t="str">
            <v>Tolérance au sec - Drought tolerant</v>
          </cell>
        </row>
        <row r="878">
          <cell r="A878" t="str">
            <v>8.14P102</v>
          </cell>
          <cell r="B878" t="str">
            <v>GVP</v>
          </cell>
          <cell r="C878" t="str">
            <v>Palmiers - Palm trees</v>
          </cell>
        </row>
        <row r="879">
          <cell r="A879" t="str">
            <v>BP30186</v>
          </cell>
          <cell r="B879" t="str">
            <v>ABJ</v>
          </cell>
          <cell r="C879" t="str">
            <v>Vivaces - Perenials</v>
          </cell>
        </row>
        <row r="880">
          <cell r="A880" t="str">
            <v>BG12125B</v>
          </cell>
          <cell r="B880" t="str">
            <v>ABJ</v>
          </cell>
          <cell r="C880" t="str">
            <v>Vivaces - Perenials</v>
          </cell>
          <cell r="D880" t="str">
            <v>H</v>
          </cell>
        </row>
        <row r="881">
          <cell r="A881" t="str">
            <v>28A244</v>
          </cell>
          <cell r="B881" t="str">
            <v>GVP</v>
          </cell>
          <cell r="C881" t="str">
            <v>Vivaces - Perenials</v>
          </cell>
          <cell r="D881" t="str">
            <v>H</v>
          </cell>
        </row>
        <row r="882">
          <cell r="A882" t="str">
            <v>BG6702B</v>
          </cell>
          <cell r="B882" t="str">
            <v>ABJ</v>
          </cell>
          <cell r="C882" t="str">
            <v>Vivaces - Perenials</v>
          </cell>
        </row>
        <row r="883">
          <cell r="A883" t="str">
            <v>BG11682B</v>
          </cell>
          <cell r="B883" t="str">
            <v>ABJ</v>
          </cell>
          <cell r="C883" t="str">
            <v>Vivaces - Perenials</v>
          </cell>
        </row>
        <row r="884">
          <cell r="A884" t="str">
            <v>28A243</v>
          </cell>
          <cell r="B884" t="str">
            <v>GVP</v>
          </cell>
          <cell r="C884" t="str">
            <v>Vivaces - Perenials</v>
          </cell>
          <cell r="D884" t="str">
            <v>H</v>
          </cell>
        </row>
        <row r="885">
          <cell r="A885" t="str">
            <v>BG12123B</v>
          </cell>
          <cell r="B885" t="str">
            <v>ABJ</v>
          </cell>
          <cell r="C885" t="str">
            <v>Vivaces - Perenials</v>
          </cell>
          <cell r="D885" t="str">
            <v>H</v>
          </cell>
        </row>
        <row r="886">
          <cell r="A886" t="str">
            <v>BG6726B</v>
          </cell>
          <cell r="B886" t="str">
            <v>ABJ</v>
          </cell>
          <cell r="C886" t="str">
            <v>Vivaces - Perenials</v>
          </cell>
        </row>
        <row r="887">
          <cell r="A887" t="str">
            <v>28A165</v>
          </cell>
          <cell r="B887" t="str">
            <v>GVP</v>
          </cell>
          <cell r="C887" t="str">
            <v>Vivaces - Perenials</v>
          </cell>
          <cell r="D887" t="str">
            <v>H</v>
          </cell>
        </row>
        <row r="888">
          <cell r="A888" t="str">
            <v>28A231</v>
          </cell>
          <cell r="B888" t="str">
            <v>GVP</v>
          </cell>
          <cell r="C888" t="str">
            <v>Vivaces - Perenials</v>
          </cell>
          <cell r="D888" t="str">
            <v>H</v>
          </cell>
        </row>
        <row r="889">
          <cell r="A889" t="str">
            <v>BG6746B</v>
          </cell>
          <cell r="B889" t="str">
            <v>ABJ</v>
          </cell>
          <cell r="C889" t="str">
            <v>Vivaces - Perenials</v>
          </cell>
          <cell r="D889" t="str">
            <v>H</v>
          </cell>
        </row>
        <row r="890">
          <cell r="A890" t="str">
            <v>28A168</v>
          </cell>
          <cell r="B890" t="str">
            <v>GVP</v>
          </cell>
          <cell r="C890" t="str">
            <v>Vivaces - Perenials</v>
          </cell>
          <cell r="D890" t="str">
            <v>H</v>
          </cell>
        </row>
        <row r="891">
          <cell r="A891" t="str">
            <v>28A169</v>
          </cell>
          <cell r="B891" t="str">
            <v>GVP</v>
          </cell>
          <cell r="C891" t="str">
            <v>Vivaces - Perenials</v>
          </cell>
          <cell r="D891" t="str">
            <v>H</v>
          </cell>
        </row>
        <row r="892">
          <cell r="A892" t="str">
            <v>BG6737B</v>
          </cell>
          <cell r="B892" t="str">
            <v>ABJ</v>
          </cell>
          <cell r="C892" t="str">
            <v>Arbustes - Shrubs</v>
          </cell>
        </row>
        <row r="893">
          <cell r="A893" t="str">
            <v>BG28134B</v>
          </cell>
          <cell r="B893" t="str">
            <v>ABJ</v>
          </cell>
          <cell r="C893" t="str">
            <v>Arbustes - Shrubs</v>
          </cell>
          <cell r="D893" t="str">
            <v>H</v>
          </cell>
        </row>
        <row r="894">
          <cell r="A894" t="str">
            <v>BC12045B</v>
          </cell>
          <cell r="B894" t="str">
            <v>ABJ</v>
          </cell>
          <cell r="C894" t="str">
            <v>Arbustes - Shrubs</v>
          </cell>
        </row>
        <row r="895">
          <cell r="A895" t="str">
            <v>BG9236B</v>
          </cell>
          <cell r="B895" t="str">
            <v>ABJ</v>
          </cell>
          <cell r="C895" t="str">
            <v>Arbustes - Shrubs</v>
          </cell>
        </row>
        <row r="896">
          <cell r="A896" t="str">
            <v>BA6677</v>
          </cell>
          <cell r="B896" t="str">
            <v>ABJ</v>
          </cell>
          <cell r="C896" t="str">
            <v>Arbustes - Shrubs</v>
          </cell>
        </row>
        <row r="897">
          <cell r="A897" t="str">
            <v>BA6691</v>
          </cell>
          <cell r="B897" t="str">
            <v>ABJ</v>
          </cell>
          <cell r="C897" t="str">
            <v>Arbustes - Shrubs</v>
          </cell>
          <cell r="D897" t="str">
            <v>H</v>
          </cell>
        </row>
        <row r="898">
          <cell r="A898" t="str">
            <v>BC11923B</v>
          </cell>
          <cell r="B898" t="str">
            <v>ABJ</v>
          </cell>
          <cell r="C898" t="str">
            <v>Arbustes - Shrubs</v>
          </cell>
          <cell r="D898" t="str">
            <v>H</v>
          </cell>
        </row>
        <row r="899">
          <cell r="A899" t="str">
            <v>BG6692B</v>
          </cell>
          <cell r="B899" t="str">
            <v>ABJ</v>
          </cell>
          <cell r="C899" t="str">
            <v>Arbustes - Shrubs</v>
          </cell>
          <cell r="D899" t="str">
            <v>H</v>
          </cell>
        </row>
        <row r="900">
          <cell r="A900" t="str">
            <v>BP29951</v>
          </cell>
          <cell r="B900" t="str">
            <v>ABJ</v>
          </cell>
          <cell r="C900" t="str">
            <v>Vivaces - Perenials</v>
          </cell>
          <cell r="D900" t="str">
            <v>H</v>
          </cell>
        </row>
        <row r="901">
          <cell r="A901" t="str">
            <v>18A592</v>
          </cell>
          <cell r="B901" t="str">
            <v>GVP</v>
          </cell>
          <cell r="C901" t="str">
            <v>Arbustes - Shrubs</v>
          </cell>
          <cell r="D901" t="str">
            <v>H</v>
          </cell>
          <cell r="E901" t="str">
            <v>Tolérance au sec - Drought tolerant</v>
          </cell>
        </row>
        <row r="902">
          <cell r="A902" t="str">
            <v>104A110</v>
          </cell>
          <cell r="B902" t="str">
            <v>GVP</v>
          </cell>
          <cell r="C902" t="str">
            <v>Fougères - Ferns</v>
          </cell>
        </row>
        <row r="903">
          <cell r="A903" t="str">
            <v>BA6756</v>
          </cell>
          <cell r="B903" t="str">
            <v>ABJ</v>
          </cell>
          <cell r="C903" t="str">
            <v>Arbustes - Shrubs</v>
          </cell>
        </row>
        <row r="904">
          <cell r="A904" t="str">
            <v>BP29254</v>
          </cell>
          <cell r="B904" t="str">
            <v>ABJ</v>
          </cell>
          <cell r="C904" t="str">
            <v>Arbustes - Shrubs</v>
          </cell>
        </row>
        <row r="905">
          <cell r="A905" t="str">
            <v>BP29252</v>
          </cell>
          <cell r="B905" t="str">
            <v>ABJ</v>
          </cell>
          <cell r="C905" t="str">
            <v>Arbustes - Shrubs</v>
          </cell>
          <cell r="D905" t="str">
            <v>H</v>
          </cell>
        </row>
        <row r="906">
          <cell r="A906" t="str">
            <v>GG23652</v>
          </cell>
          <cell r="B906" t="str">
            <v>PGF</v>
          </cell>
          <cell r="C906" t="str">
            <v>Conifères - Conifers</v>
          </cell>
        </row>
        <row r="907">
          <cell r="A907" t="str">
            <v>SG25864B</v>
          </cell>
          <cell r="B907" t="str">
            <v>ABJ</v>
          </cell>
          <cell r="C907" t="str">
            <v>Conifères - Conifers</v>
          </cell>
        </row>
        <row r="908">
          <cell r="A908" t="str">
            <v>SG25865B</v>
          </cell>
          <cell r="B908" t="str">
            <v>ABJ</v>
          </cell>
          <cell r="C908" t="str">
            <v>Conifères - Conifers</v>
          </cell>
        </row>
        <row r="909">
          <cell r="A909" t="str">
            <v>BG11781B</v>
          </cell>
          <cell r="B909" t="str">
            <v>ABJ</v>
          </cell>
          <cell r="C909" t="str">
            <v>Conifères - Conifers</v>
          </cell>
        </row>
        <row r="910">
          <cell r="A910" t="str">
            <v>BG6775B</v>
          </cell>
          <cell r="B910" t="str">
            <v>ABJ</v>
          </cell>
          <cell r="C910" t="str">
            <v>Conifères - Conifers</v>
          </cell>
        </row>
        <row r="911">
          <cell r="A911" t="str">
            <v>BC9532B</v>
          </cell>
          <cell r="B911" t="str">
            <v>ABJ</v>
          </cell>
          <cell r="C911" t="str">
            <v>Arbustes - Shrubs</v>
          </cell>
        </row>
        <row r="912">
          <cell r="A912" t="str">
            <v>BC6787B</v>
          </cell>
          <cell r="B912" t="str">
            <v>ABJ</v>
          </cell>
          <cell r="C912" t="str">
            <v>Arbustes - Shrubs</v>
          </cell>
        </row>
        <row r="913">
          <cell r="A913" t="str">
            <v>BC6819B</v>
          </cell>
          <cell r="B913" t="str">
            <v>ABJ</v>
          </cell>
          <cell r="C913" t="str">
            <v>Arbustes - Shrubs</v>
          </cell>
          <cell r="D913" t="str">
            <v>H</v>
          </cell>
        </row>
        <row r="914">
          <cell r="A914" t="str">
            <v>BC6824B</v>
          </cell>
          <cell r="B914" t="str">
            <v>ABJ</v>
          </cell>
          <cell r="C914" t="str">
            <v>Arbustes - Shrubs</v>
          </cell>
          <cell r="D914" t="str">
            <v>H</v>
          </cell>
        </row>
        <row r="915">
          <cell r="A915" t="str">
            <v>BC6794B</v>
          </cell>
          <cell r="B915" t="str">
            <v>ABJ</v>
          </cell>
          <cell r="C915" t="str">
            <v>Arbustes - Shrubs</v>
          </cell>
        </row>
        <row r="916">
          <cell r="A916" t="str">
            <v>BC6793B</v>
          </cell>
          <cell r="B916" t="str">
            <v>ABJ</v>
          </cell>
          <cell r="C916" t="str">
            <v>Arbustes - Shrubs</v>
          </cell>
        </row>
        <row r="917">
          <cell r="A917" t="str">
            <v>BC6801B</v>
          </cell>
          <cell r="B917" t="str">
            <v>ABJ</v>
          </cell>
          <cell r="C917" t="str">
            <v>Arbustes - Shrubs</v>
          </cell>
        </row>
        <row r="918">
          <cell r="A918" t="str">
            <v>BC6803B</v>
          </cell>
          <cell r="B918" t="str">
            <v>ABJ</v>
          </cell>
          <cell r="C918" t="str">
            <v>Arbustes - Shrubs</v>
          </cell>
        </row>
        <row r="919">
          <cell r="A919" t="str">
            <v>BC6808B</v>
          </cell>
          <cell r="B919" t="str">
            <v>ABJ</v>
          </cell>
          <cell r="C919" t="str">
            <v>Arbustes - Shrubs</v>
          </cell>
        </row>
        <row r="920">
          <cell r="A920" t="str">
            <v>BC9530B</v>
          </cell>
          <cell r="B920" t="str">
            <v>ABJ</v>
          </cell>
          <cell r="C920" t="str">
            <v>Arbustes - Shrubs</v>
          </cell>
        </row>
        <row r="921">
          <cell r="A921" t="str">
            <v>GG23752</v>
          </cell>
          <cell r="B921" t="str">
            <v>PGF</v>
          </cell>
          <cell r="C921" t="str">
            <v>Conifères - Conifers</v>
          </cell>
          <cell r="E921" t="str">
            <v>Tolérance au sec - Drought tolerant</v>
          </cell>
        </row>
        <row r="922">
          <cell r="A922" t="str">
            <v>GG23750</v>
          </cell>
          <cell r="B922" t="str">
            <v>PGF</v>
          </cell>
          <cell r="C922" t="str">
            <v>Conifères - Conifers</v>
          </cell>
          <cell r="E922" t="str">
            <v>Tolérance au sec - Drought tolerant</v>
          </cell>
        </row>
        <row r="923">
          <cell r="A923" t="str">
            <v>SG6834B</v>
          </cell>
          <cell r="B923" t="str">
            <v>ABJ</v>
          </cell>
          <cell r="C923" t="str">
            <v>Conifères - Conifers</v>
          </cell>
          <cell r="E923" t="str">
            <v>Tolérance au sec - Drought tolerant</v>
          </cell>
        </row>
        <row r="924">
          <cell r="A924" t="str">
            <v>GG6836</v>
          </cell>
          <cell r="B924" t="str">
            <v>PGF</v>
          </cell>
          <cell r="C924" t="str">
            <v>Conifères - Conifers</v>
          </cell>
          <cell r="E924" t="str">
            <v>Tolérance au sec - Drought tolerant</v>
          </cell>
        </row>
        <row r="925">
          <cell r="A925" t="str">
            <v>SG6837B</v>
          </cell>
          <cell r="B925" t="str">
            <v>ABJ</v>
          </cell>
          <cell r="C925" t="str">
            <v>Conifères - Conifers</v>
          </cell>
          <cell r="E925" t="str">
            <v>Tolérance au sec - Drought tolerant</v>
          </cell>
        </row>
        <row r="926">
          <cell r="A926" t="str">
            <v>GG23657</v>
          </cell>
          <cell r="B926" t="str">
            <v>PGF</v>
          </cell>
          <cell r="C926" t="str">
            <v>Conifères - Conifers</v>
          </cell>
          <cell r="E926" t="str">
            <v>Tolérance au sec - Drought tolerant</v>
          </cell>
        </row>
        <row r="927">
          <cell r="A927" t="str">
            <v>SG13298B</v>
          </cell>
          <cell r="B927" t="str">
            <v>ABJ</v>
          </cell>
          <cell r="C927" t="str">
            <v>Conifères - Conifers</v>
          </cell>
        </row>
        <row r="928">
          <cell r="A928" t="str">
            <v>SG9316B</v>
          </cell>
          <cell r="B928" t="str">
            <v>ABJ</v>
          </cell>
          <cell r="C928" t="str">
            <v>Conifères - Conifers</v>
          </cell>
          <cell r="E928" t="str">
            <v>Tolérance au sec - Drought tolerant</v>
          </cell>
        </row>
        <row r="929">
          <cell r="A929" t="str">
            <v>SG23126B</v>
          </cell>
          <cell r="B929" t="str">
            <v>ABJ</v>
          </cell>
          <cell r="C929" t="str">
            <v>Conifères - Conifers</v>
          </cell>
        </row>
        <row r="930">
          <cell r="A930" t="str">
            <v>SG9322B</v>
          </cell>
          <cell r="B930" t="str">
            <v>ABJ</v>
          </cell>
          <cell r="C930" t="str">
            <v>Conifères - Conifers</v>
          </cell>
          <cell r="E930" t="str">
            <v>Tolérance au sec - Drought tolerant</v>
          </cell>
        </row>
        <row r="931">
          <cell r="A931" t="str">
            <v>SG9319B</v>
          </cell>
          <cell r="B931" t="str">
            <v>ABJ</v>
          </cell>
          <cell r="C931" t="str">
            <v>Conifères - Conifers</v>
          </cell>
          <cell r="E931" t="str">
            <v>Tolérance au sec - Drought tolerant</v>
          </cell>
        </row>
        <row r="932">
          <cell r="A932" t="str">
            <v>SG9320B</v>
          </cell>
          <cell r="B932" t="str">
            <v>ABJ</v>
          </cell>
          <cell r="C932" t="str">
            <v>Conifères - Conifers</v>
          </cell>
          <cell r="E932" t="str">
            <v>Tolérance au sec - Drought tolerant</v>
          </cell>
        </row>
        <row r="933">
          <cell r="A933" t="str">
            <v>GG23769</v>
          </cell>
          <cell r="B933" t="str">
            <v>PGF</v>
          </cell>
          <cell r="C933" t="str">
            <v>Conifères - Conifers</v>
          </cell>
        </row>
        <row r="934">
          <cell r="A934" t="str">
            <v>GG6854</v>
          </cell>
          <cell r="B934" t="str">
            <v>PGF</v>
          </cell>
          <cell r="C934" t="str">
            <v>Conifères - Conifers</v>
          </cell>
        </row>
        <row r="935">
          <cell r="A935" t="str">
            <v>GG25796</v>
          </cell>
          <cell r="B935" t="str">
            <v>PGF</v>
          </cell>
          <cell r="C935" t="str">
            <v>Conifères - Conifers</v>
          </cell>
        </row>
        <row r="936">
          <cell r="A936" t="str">
            <v>GG24002</v>
          </cell>
          <cell r="B936" t="str">
            <v>PGF</v>
          </cell>
          <cell r="C936" t="str">
            <v>Conifères - Conifers</v>
          </cell>
        </row>
        <row r="937">
          <cell r="A937" t="str">
            <v>BP28615</v>
          </cell>
          <cell r="B937" t="str">
            <v>ABJ</v>
          </cell>
          <cell r="C937" t="str">
            <v>Arbustes - Shrubs</v>
          </cell>
          <cell r="D937" t="str">
            <v>H</v>
          </cell>
          <cell r="E937" t="str">
            <v>Tolérance au sec - Drought tolerant</v>
          </cell>
        </row>
        <row r="938">
          <cell r="A938" t="str">
            <v>BP28776</v>
          </cell>
          <cell r="B938" t="str">
            <v>ABJ</v>
          </cell>
          <cell r="C938" t="str">
            <v>Arbustes - Shrubs</v>
          </cell>
          <cell r="E938" t="str">
            <v>Tolérance au sec - Drought tolerant</v>
          </cell>
        </row>
        <row r="939">
          <cell r="A939" t="str">
            <v>BP28777</v>
          </cell>
          <cell r="B939" t="str">
            <v>ABJ</v>
          </cell>
          <cell r="C939" t="str">
            <v>Arbustes - Shrubs</v>
          </cell>
          <cell r="E939" t="str">
            <v>Tolérance au sec - Drought tolerant</v>
          </cell>
        </row>
        <row r="940">
          <cell r="A940" t="str">
            <v>BP28778</v>
          </cell>
          <cell r="B940" t="str">
            <v>ABJ</v>
          </cell>
          <cell r="C940" t="str">
            <v>Arbustes - Shrubs</v>
          </cell>
          <cell r="E940" t="str">
            <v>Tolérance au sec - Drought tolerant</v>
          </cell>
        </row>
        <row r="941">
          <cell r="A941" t="str">
            <v>BP6901</v>
          </cell>
          <cell r="B941" t="str">
            <v>ABJ</v>
          </cell>
          <cell r="C941" t="str">
            <v>Arbustes - Shrubs</v>
          </cell>
        </row>
        <row r="942">
          <cell r="A942" t="str">
            <v>BP28783</v>
          </cell>
          <cell r="B942" t="str">
            <v>ABJ</v>
          </cell>
          <cell r="C942" t="str">
            <v>Arbustes - Shrubs</v>
          </cell>
          <cell r="E942" t="str">
            <v>Tolérance au sec - Drought tolerant</v>
          </cell>
        </row>
        <row r="943">
          <cell r="A943" t="str">
            <v>BP27523</v>
          </cell>
          <cell r="B943" t="str">
            <v>ABJ</v>
          </cell>
          <cell r="C943" t="str">
            <v>Arbustes - Shrubs</v>
          </cell>
        </row>
        <row r="944">
          <cell r="A944" t="str">
            <v>BR6949</v>
          </cell>
          <cell r="B944" t="str">
            <v>ABJ</v>
          </cell>
          <cell r="C944" t="str">
            <v>Arbres - Trees</v>
          </cell>
        </row>
        <row r="945">
          <cell r="A945" t="str">
            <v>BR6947</v>
          </cell>
          <cell r="B945" t="str">
            <v>ABJ</v>
          </cell>
          <cell r="C945" t="str">
            <v>Arbres - Trees</v>
          </cell>
        </row>
        <row r="946">
          <cell r="A946" t="str">
            <v>18A545</v>
          </cell>
          <cell r="B946" t="str">
            <v>PAS</v>
          </cell>
          <cell r="C946" t="str">
            <v>Vivaces - Perenials</v>
          </cell>
          <cell r="D946" t="str">
            <v>H</v>
          </cell>
        </row>
        <row r="947">
          <cell r="A947" t="str">
            <v>BG6974B</v>
          </cell>
          <cell r="B947" t="str">
            <v>ABJ</v>
          </cell>
          <cell r="C947" t="str">
            <v>Arbres - Trees</v>
          </cell>
        </row>
        <row r="948">
          <cell r="A948" t="str">
            <v>BA7031</v>
          </cell>
          <cell r="B948" t="str">
            <v>ABJ</v>
          </cell>
          <cell r="C948" t="str">
            <v>Arbustes - Shrubs</v>
          </cell>
          <cell r="D948" t="str">
            <v>H</v>
          </cell>
        </row>
        <row r="949">
          <cell r="A949" t="str">
            <v>BP7033</v>
          </cell>
          <cell r="B949" t="str">
            <v>ABJ</v>
          </cell>
          <cell r="C949" t="str">
            <v>Arbustes - Shrubs</v>
          </cell>
          <cell r="D949" t="str">
            <v>H</v>
          </cell>
        </row>
        <row r="950">
          <cell r="A950" t="str">
            <v>BA6986</v>
          </cell>
          <cell r="B950" t="str">
            <v>ABJ</v>
          </cell>
          <cell r="C950" t="str">
            <v>Arbustes - Shrubs</v>
          </cell>
        </row>
        <row r="951">
          <cell r="A951" t="str">
            <v>BA6987</v>
          </cell>
          <cell r="B951" t="str">
            <v>ABJ</v>
          </cell>
          <cell r="C951" t="str">
            <v>Arbustes - Shrubs</v>
          </cell>
        </row>
        <row r="952">
          <cell r="A952" t="str">
            <v>BP29704</v>
          </cell>
          <cell r="B952" t="str">
            <v>ABJ</v>
          </cell>
          <cell r="C952" t="str">
            <v>Arbustes - Shrubs</v>
          </cell>
        </row>
        <row r="953">
          <cell r="A953" t="str">
            <v>BP29703</v>
          </cell>
          <cell r="B953" t="str">
            <v>ABJ</v>
          </cell>
          <cell r="C953" t="str">
            <v>Arbustes - Shrubs</v>
          </cell>
        </row>
        <row r="954">
          <cell r="A954" t="str">
            <v>BP22928</v>
          </cell>
          <cell r="B954" t="str">
            <v>ABJ</v>
          </cell>
          <cell r="C954" t="str">
            <v>Arbustes - Shrubs</v>
          </cell>
          <cell r="D954" t="str">
            <v>H</v>
          </cell>
        </row>
        <row r="955">
          <cell r="A955" t="str">
            <v>BP13687</v>
          </cell>
          <cell r="B955" t="str">
            <v>ABJ</v>
          </cell>
          <cell r="C955" t="str">
            <v>Arbustes - Shrubs</v>
          </cell>
          <cell r="D955" t="str">
            <v>H</v>
          </cell>
        </row>
        <row r="956">
          <cell r="A956" t="str">
            <v>BP13688</v>
          </cell>
          <cell r="B956" t="str">
            <v>ABJ</v>
          </cell>
          <cell r="C956" t="str">
            <v>Arbustes - Shrubs</v>
          </cell>
          <cell r="D956" t="str">
            <v>H</v>
          </cell>
        </row>
        <row r="957">
          <cell r="A957" t="str">
            <v>BP13689</v>
          </cell>
          <cell r="B957" t="str">
            <v>ABJ</v>
          </cell>
          <cell r="C957" t="str">
            <v>Arbustes - Shrubs</v>
          </cell>
          <cell r="D957" t="str">
            <v>H</v>
          </cell>
        </row>
        <row r="958">
          <cell r="A958" t="str">
            <v>BP25481</v>
          </cell>
          <cell r="B958" t="str">
            <v>ABJ</v>
          </cell>
          <cell r="C958" t="str">
            <v>Arbustes - Shrubs</v>
          </cell>
          <cell r="D958" t="str">
            <v>H</v>
          </cell>
        </row>
        <row r="959">
          <cell r="A959" t="str">
            <v>BP29705</v>
          </cell>
          <cell r="B959" t="str">
            <v>ABJ</v>
          </cell>
          <cell r="C959" t="str">
            <v>Arbustes - Shrubs</v>
          </cell>
          <cell r="D959" t="str">
            <v>H</v>
          </cell>
        </row>
        <row r="960">
          <cell r="A960" t="str">
            <v>BA6995</v>
          </cell>
          <cell r="B960" t="str">
            <v>ABJ</v>
          </cell>
          <cell r="C960" t="str">
            <v>Arbustes - Shrubs</v>
          </cell>
        </row>
        <row r="961">
          <cell r="A961" t="str">
            <v>BA6996</v>
          </cell>
          <cell r="B961" t="str">
            <v>ABJ</v>
          </cell>
          <cell r="C961" t="str">
            <v>Arbustes - Shrubs</v>
          </cell>
        </row>
        <row r="962">
          <cell r="A962" t="str">
            <v>BP6997</v>
          </cell>
          <cell r="B962" t="str">
            <v>ABJ</v>
          </cell>
          <cell r="C962" t="str">
            <v>Arbustes - Shrubs</v>
          </cell>
        </row>
        <row r="963">
          <cell r="A963" t="str">
            <v>BP7000</v>
          </cell>
          <cell r="B963" t="str">
            <v>ABJ</v>
          </cell>
          <cell r="C963" t="str">
            <v>Arbustes - Shrubs</v>
          </cell>
        </row>
        <row r="964">
          <cell r="A964" t="str">
            <v>BG7200B</v>
          </cell>
          <cell r="B964" t="str">
            <v>ABJ</v>
          </cell>
          <cell r="C964" t="str">
            <v>Arbres - Trees</v>
          </cell>
        </row>
        <row r="965">
          <cell r="A965" t="str">
            <v>BG29157</v>
          </cell>
          <cell r="B965" t="str">
            <v>ABJ</v>
          </cell>
          <cell r="C965" t="str">
            <v>Arbres - Trees</v>
          </cell>
        </row>
        <row r="966">
          <cell r="A966" t="str">
            <v>BP27917</v>
          </cell>
          <cell r="B966" t="str">
            <v>ABJ</v>
          </cell>
          <cell r="C966" t="str">
            <v>Arbres - Trees</v>
          </cell>
        </row>
        <row r="967">
          <cell r="A967" t="str">
            <v>SI11097</v>
          </cell>
          <cell r="B967" t="str">
            <v>ABJ</v>
          </cell>
          <cell r="C967" t="str">
            <v>Fruitiers - Fruit trees</v>
          </cell>
        </row>
        <row r="968">
          <cell r="A968" t="str">
            <v>SI11103</v>
          </cell>
          <cell r="B968" t="str">
            <v>ABJ</v>
          </cell>
          <cell r="C968" t="str">
            <v>Fruitiers - Fruit trees</v>
          </cell>
        </row>
        <row r="969">
          <cell r="A969" t="str">
            <v>GC28161B</v>
          </cell>
          <cell r="B969" t="str">
            <v>ABJ</v>
          </cell>
          <cell r="C969" t="str">
            <v>Arbres - Trees</v>
          </cell>
        </row>
        <row r="970">
          <cell r="A970" t="str">
            <v>BG30105</v>
          </cell>
          <cell r="B970" t="str">
            <v>ABJ</v>
          </cell>
          <cell r="C970" t="str">
            <v>Arbres - Trees</v>
          </cell>
        </row>
        <row r="971">
          <cell r="A971" t="str">
            <v>BP30106</v>
          </cell>
          <cell r="B971" t="str">
            <v>ABJ</v>
          </cell>
          <cell r="C971" t="str">
            <v>Arbustes - Shrubs</v>
          </cell>
        </row>
        <row r="972">
          <cell r="A972" t="str">
            <v>GC29161</v>
          </cell>
          <cell r="B972" t="str">
            <v>ABJ</v>
          </cell>
          <cell r="C972" t="str">
            <v>Arbres - Trees</v>
          </cell>
        </row>
        <row r="973">
          <cell r="A973" t="str">
            <v>GC29162</v>
          </cell>
          <cell r="B973" t="str">
            <v>ABJ</v>
          </cell>
          <cell r="C973" t="str">
            <v>Arbres - Trees</v>
          </cell>
        </row>
        <row r="974">
          <cell r="A974" t="str">
            <v>BP27921</v>
          </cell>
          <cell r="B974" t="str">
            <v>ABJ</v>
          </cell>
          <cell r="C974" t="str">
            <v>Arbustes - Shrubs</v>
          </cell>
          <cell r="D974" t="str">
            <v>H</v>
          </cell>
        </row>
        <row r="975">
          <cell r="A975" t="str">
            <v>BP7062</v>
          </cell>
          <cell r="B975" t="str">
            <v>ABJ</v>
          </cell>
          <cell r="C975" t="str">
            <v>Arbustes - Shrubs</v>
          </cell>
        </row>
        <row r="976">
          <cell r="A976" t="str">
            <v>BC7069B</v>
          </cell>
          <cell r="B976" t="str">
            <v>ABJ</v>
          </cell>
          <cell r="C976" t="str">
            <v>Arbustes - Shrubs</v>
          </cell>
        </row>
        <row r="977">
          <cell r="A977" t="str">
            <v>BP7070</v>
          </cell>
          <cell r="B977" t="str">
            <v>ABJ</v>
          </cell>
          <cell r="C977" t="str">
            <v>Arbustes - Shrubs</v>
          </cell>
        </row>
        <row r="978">
          <cell r="A978" t="str">
            <v>BP7084</v>
          </cell>
          <cell r="B978" t="str">
            <v>ABJ</v>
          </cell>
          <cell r="C978" t="str">
            <v>Arbustes - Shrubs</v>
          </cell>
        </row>
        <row r="979">
          <cell r="A979" t="str">
            <v>BP22462</v>
          </cell>
          <cell r="B979" t="str">
            <v>ABJ</v>
          </cell>
          <cell r="C979" t="str">
            <v>Arbustes - Shrubs</v>
          </cell>
        </row>
        <row r="980">
          <cell r="A980" t="str">
            <v>BP9212</v>
          </cell>
          <cell r="B980" t="str">
            <v>ABJ</v>
          </cell>
          <cell r="C980" t="str">
            <v>Arbustes - Shrubs</v>
          </cell>
        </row>
        <row r="981">
          <cell r="A981" t="str">
            <v>BP7106</v>
          </cell>
          <cell r="B981" t="str">
            <v>ABJ</v>
          </cell>
          <cell r="C981" t="str">
            <v>Arbustes - Shrubs</v>
          </cell>
        </row>
        <row r="982">
          <cell r="A982" t="str">
            <v>BP27923</v>
          </cell>
          <cell r="B982" t="str">
            <v>ABJ</v>
          </cell>
          <cell r="C982" t="str">
            <v>Arbustes - Shrubs</v>
          </cell>
          <cell r="E982" t="str">
            <v>Couvre-sols -Ground covers</v>
          </cell>
        </row>
        <row r="983">
          <cell r="A983" t="str">
            <v>BP27925</v>
          </cell>
          <cell r="B983" t="str">
            <v>ABJ</v>
          </cell>
          <cell r="C983" t="str">
            <v>Arbustes - Shrubs</v>
          </cell>
        </row>
        <row r="984">
          <cell r="A984" t="str">
            <v>BA10057</v>
          </cell>
          <cell r="B984" t="str">
            <v>ABJ</v>
          </cell>
          <cell r="C984" t="str">
            <v>Arbustes - Shrubs</v>
          </cell>
        </row>
        <row r="985">
          <cell r="A985" t="str">
            <v>BC10874B</v>
          </cell>
          <cell r="B985" t="str">
            <v>ABJ</v>
          </cell>
          <cell r="C985" t="str">
            <v>Arbustes - Shrubs</v>
          </cell>
        </row>
        <row r="986">
          <cell r="A986" t="str">
            <v>BR7156</v>
          </cell>
          <cell r="B986" t="str">
            <v>ABJ</v>
          </cell>
          <cell r="C986" t="str">
            <v>Arbustes - Shrubs</v>
          </cell>
        </row>
        <row r="987">
          <cell r="A987" t="str">
            <v>BP28091</v>
          </cell>
          <cell r="B987" t="str">
            <v>ABJ</v>
          </cell>
          <cell r="C987" t="str">
            <v>Arbustes - Shrubs</v>
          </cell>
          <cell r="D987" t="str">
            <v>H</v>
          </cell>
        </row>
        <row r="988">
          <cell r="A988" t="str">
            <v>BC7179B</v>
          </cell>
          <cell r="B988" t="str">
            <v>ABJ</v>
          </cell>
          <cell r="C988" t="str">
            <v>Arbustes - Shrubs</v>
          </cell>
        </row>
        <row r="989">
          <cell r="A989" t="str">
            <v>SI11121</v>
          </cell>
          <cell r="B989" t="str">
            <v>ABJ</v>
          </cell>
          <cell r="C989" t="str">
            <v>Fruitiers - Fruit trees</v>
          </cell>
        </row>
        <row r="990">
          <cell r="A990" t="str">
            <v>SI11109</v>
          </cell>
          <cell r="B990" t="str">
            <v>ABJ</v>
          </cell>
          <cell r="C990" t="str">
            <v>Fruitiers - Fruit trees</v>
          </cell>
        </row>
        <row r="991">
          <cell r="A991" t="str">
            <v>BG29169</v>
          </cell>
          <cell r="B991" t="str">
            <v>ABJ</v>
          </cell>
          <cell r="C991" t="str">
            <v>Arbres - Trees</v>
          </cell>
        </row>
        <row r="992">
          <cell r="A992" t="str">
            <v>BG29170</v>
          </cell>
          <cell r="B992" t="str">
            <v>ABJ</v>
          </cell>
          <cell r="C992" t="str">
            <v>Arbres - Trees</v>
          </cell>
        </row>
        <row r="993">
          <cell r="A993" t="str">
            <v>GC25872B</v>
          </cell>
          <cell r="B993" t="str">
            <v>ABJ</v>
          </cell>
          <cell r="C993" t="str">
            <v>Arbres - Trees</v>
          </cell>
          <cell r="D993" t="str">
            <v>H</v>
          </cell>
        </row>
        <row r="994">
          <cell r="A994" t="str">
            <v>BG29173</v>
          </cell>
          <cell r="B994" t="str">
            <v>ABJ</v>
          </cell>
          <cell r="C994" t="str">
            <v>Arbres - Trees</v>
          </cell>
        </row>
        <row r="995">
          <cell r="A995" t="str">
            <v>GC26040B</v>
          </cell>
          <cell r="B995" t="str">
            <v>ABJ</v>
          </cell>
          <cell r="C995" t="str">
            <v>Arbres - Trees</v>
          </cell>
        </row>
        <row r="996">
          <cell r="A996" t="str">
            <v>GC29175</v>
          </cell>
          <cell r="B996" t="str">
            <v>ABJ</v>
          </cell>
          <cell r="C996" t="str">
            <v>Arbres - Trees</v>
          </cell>
        </row>
        <row r="997">
          <cell r="A997" t="str">
            <v>GC29176</v>
          </cell>
          <cell r="B997" t="str">
            <v>ABJ</v>
          </cell>
          <cell r="C997" t="str">
            <v>Arbres - Trees</v>
          </cell>
        </row>
        <row r="998">
          <cell r="A998" t="str">
            <v>BP27936</v>
          </cell>
          <cell r="B998" t="str">
            <v>ABJ</v>
          </cell>
          <cell r="C998" t="str">
            <v>Arbres - Trees</v>
          </cell>
        </row>
        <row r="999">
          <cell r="A999" t="str">
            <v>BG29953</v>
          </cell>
          <cell r="B999" t="str">
            <v>ABJ</v>
          </cell>
          <cell r="C999" t="str">
            <v>Arbustes - Shrubs</v>
          </cell>
        </row>
        <row r="1000">
          <cell r="A1000" t="str">
            <v>BP29677</v>
          </cell>
          <cell r="B1000" t="str">
            <v>ABJ</v>
          </cell>
          <cell r="C1000" t="str">
            <v>Fougères - Ferns</v>
          </cell>
        </row>
        <row r="1001">
          <cell r="A1001" t="str">
            <v>BP27938</v>
          </cell>
          <cell r="B1001" t="str">
            <v>ABJ</v>
          </cell>
          <cell r="C1001" t="str">
            <v>Arbustes - Shrubs</v>
          </cell>
          <cell r="E1001" t="str">
            <v>Tolérance au sec - Drought tolerant</v>
          </cell>
        </row>
        <row r="1002">
          <cell r="A1002" t="str">
            <v>BP28176</v>
          </cell>
          <cell r="B1002" t="str">
            <v>ABJ</v>
          </cell>
          <cell r="C1002" t="str">
            <v>Petits fruits - Soft fruits</v>
          </cell>
          <cell r="E1002" t="str">
            <v>Tolérance au sec - Drought tolerant</v>
          </cell>
        </row>
        <row r="1003">
          <cell r="A1003" t="str">
            <v>BP27942</v>
          </cell>
          <cell r="B1003" t="str">
            <v>ABJ</v>
          </cell>
          <cell r="C1003" t="str">
            <v>Arbustes - Shrubs</v>
          </cell>
          <cell r="E1003" t="str">
            <v>Tolérance au sec - Drought tolerant</v>
          </cell>
        </row>
        <row r="1004">
          <cell r="A1004" t="str">
            <v>BP27944</v>
          </cell>
          <cell r="B1004" t="str">
            <v>ABJ</v>
          </cell>
          <cell r="C1004" t="str">
            <v>Arbustes - Shrubs</v>
          </cell>
          <cell r="E1004" t="str">
            <v>Tolérance au sec - Drought tolerant</v>
          </cell>
        </row>
        <row r="1005">
          <cell r="A1005" t="str">
            <v>BP28177</v>
          </cell>
          <cell r="B1005" t="str">
            <v>ABJ</v>
          </cell>
          <cell r="C1005" t="str">
            <v>Petits fruits - Soft fruits</v>
          </cell>
          <cell r="E1005" t="str">
            <v>Tolérance au sec - Drought tolerant</v>
          </cell>
        </row>
        <row r="1006">
          <cell r="A1006" t="str">
            <v>BA7348</v>
          </cell>
          <cell r="B1006" t="str">
            <v>ABJ</v>
          </cell>
          <cell r="C1006" t="str">
            <v>Arbustes - Shrubs</v>
          </cell>
        </row>
        <row r="1007">
          <cell r="A1007" t="str">
            <v>BP27948</v>
          </cell>
          <cell r="B1007" t="str">
            <v>ABJ</v>
          </cell>
          <cell r="C1007" t="str">
            <v>Arbustes - Shrubs</v>
          </cell>
        </row>
        <row r="1008">
          <cell r="A1008" t="str">
            <v>BA7353</v>
          </cell>
          <cell r="B1008" t="str">
            <v>ABJ</v>
          </cell>
          <cell r="C1008" t="str">
            <v>Arbustes - Shrubs</v>
          </cell>
        </row>
        <row r="1009">
          <cell r="A1009" t="str">
            <v>BP27950</v>
          </cell>
          <cell r="B1009" t="str">
            <v>ABJ</v>
          </cell>
          <cell r="C1009" t="str">
            <v>Arbustes - Shrubs</v>
          </cell>
        </row>
        <row r="1010">
          <cell r="A1010" t="str">
            <v>BA7357</v>
          </cell>
          <cell r="B1010" t="str">
            <v>ABJ</v>
          </cell>
          <cell r="C1010" t="str">
            <v>Arbustes - Shrubs</v>
          </cell>
        </row>
        <row r="1011">
          <cell r="A1011" t="str">
            <v>BP27953</v>
          </cell>
          <cell r="B1011" t="str">
            <v>ABJ</v>
          </cell>
          <cell r="C1011" t="str">
            <v>Arbustes - Shrubs</v>
          </cell>
        </row>
        <row r="1012">
          <cell r="A1012" t="str">
            <v>BA7361</v>
          </cell>
          <cell r="B1012" t="str">
            <v>ABJ</v>
          </cell>
          <cell r="C1012" t="str">
            <v>Arbustes - Shrubs</v>
          </cell>
        </row>
        <row r="1013">
          <cell r="A1013" t="str">
            <v>BA7362</v>
          </cell>
          <cell r="B1013" t="str">
            <v>ABJ</v>
          </cell>
          <cell r="C1013" t="str">
            <v>Arbustes - Shrubs</v>
          </cell>
        </row>
        <row r="1014">
          <cell r="A1014" t="str">
            <v>BP27955</v>
          </cell>
          <cell r="B1014" t="str">
            <v>ABJ</v>
          </cell>
          <cell r="C1014" t="str">
            <v>Arbustes - Shrubs</v>
          </cell>
        </row>
        <row r="1015">
          <cell r="A1015" t="str">
            <v>BA7368</v>
          </cell>
          <cell r="B1015" t="str">
            <v>ABJ</v>
          </cell>
          <cell r="C1015" t="str">
            <v>Arbustes - Shrubs</v>
          </cell>
        </row>
        <row r="1016">
          <cell r="A1016" t="str">
            <v>BA7369</v>
          </cell>
          <cell r="B1016" t="str">
            <v>ABJ</v>
          </cell>
          <cell r="C1016" t="str">
            <v>Arbustes - Shrubs</v>
          </cell>
        </row>
        <row r="1017">
          <cell r="A1017" t="str">
            <v>BP27957</v>
          </cell>
          <cell r="B1017" t="str">
            <v>ABJ</v>
          </cell>
          <cell r="C1017" t="str">
            <v>Arbustes - Shrubs</v>
          </cell>
        </row>
        <row r="1018">
          <cell r="A1018" t="str">
            <v>BA7377</v>
          </cell>
          <cell r="B1018" t="str">
            <v>ABJ</v>
          </cell>
          <cell r="C1018" t="str">
            <v>Arbustes - Shrubs</v>
          </cell>
        </row>
        <row r="1019">
          <cell r="A1019" t="str">
            <v>BP27959</v>
          </cell>
          <cell r="B1019" t="str">
            <v>ABJ</v>
          </cell>
          <cell r="C1019" t="str">
            <v>Arbustes - Shrubs</v>
          </cell>
        </row>
        <row r="1020">
          <cell r="A1020" t="str">
            <v>BA7383</v>
          </cell>
          <cell r="B1020" t="str">
            <v>ABJ</v>
          </cell>
          <cell r="C1020" t="str">
            <v>Arbustes - Shrubs</v>
          </cell>
        </row>
        <row r="1021">
          <cell r="A1021" t="str">
            <v>SI11156</v>
          </cell>
          <cell r="B1021" t="str">
            <v>ABJ</v>
          </cell>
          <cell r="C1021" t="str">
            <v>Fruitiers - Fruit trees</v>
          </cell>
        </row>
        <row r="1022">
          <cell r="A1022" t="str">
            <v>SI11158</v>
          </cell>
          <cell r="B1022" t="str">
            <v>ABJ</v>
          </cell>
          <cell r="C1022" t="str">
            <v>Fruitiers - Fruit trees</v>
          </cell>
        </row>
        <row r="1023">
          <cell r="A1023" t="str">
            <v>SI11154</v>
          </cell>
          <cell r="B1023" t="str">
            <v>ABJ</v>
          </cell>
          <cell r="C1023" t="str">
            <v>Fruitiers - Fruit trees</v>
          </cell>
        </row>
        <row r="1024">
          <cell r="A1024" t="str">
            <v>GC29181</v>
          </cell>
          <cell r="B1024" t="str">
            <v>ABJ</v>
          </cell>
          <cell r="C1024" t="str">
            <v>Arbres - Trees</v>
          </cell>
        </row>
        <row r="1025">
          <cell r="A1025" t="str">
            <v>SG7437B</v>
          </cell>
          <cell r="B1025" t="str">
            <v>ABJ</v>
          </cell>
          <cell r="C1025" t="str">
            <v>Arbres - Trees</v>
          </cell>
        </row>
        <row r="1026">
          <cell r="A1026" t="str">
            <v>SG26960B</v>
          </cell>
          <cell r="B1026" t="str">
            <v>ABJ</v>
          </cell>
          <cell r="C1026" t="str">
            <v>Arbres - Trees</v>
          </cell>
        </row>
        <row r="1027">
          <cell r="A1027" t="str">
            <v>GG1138</v>
          </cell>
          <cell r="B1027" t="str">
            <v>PGF</v>
          </cell>
          <cell r="C1027" t="str">
            <v>Arbres - Trees</v>
          </cell>
        </row>
        <row r="1028">
          <cell r="A1028" t="str">
            <v>GG1137</v>
          </cell>
          <cell r="B1028" t="str">
            <v>PGF</v>
          </cell>
          <cell r="C1028" t="str">
            <v>Arbres - Trees</v>
          </cell>
        </row>
        <row r="1029">
          <cell r="A1029" t="str">
            <v>GG1143</v>
          </cell>
          <cell r="B1029" t="str">
            <v>PGF</v>
          </cell>
          <cell r="C1029" t="str">
            <v>Arbres - Trees</v>
          </cell>
        </row>
        <row r="1030">
          <cell r="A1030" t="str">
            <v>GG1142</v>
          </cell>
          <cell r="B1030" t="str">
            <v>PGF</v>
          </cell>
          <cell r="C1030" t="str">
            <v>Arbres - Trees</v>
          </cell>
        </row>
        <row r="1031">
          <cell r="A1031" t="str">
            <v>SG29199</v>
          </cell>
          <cell r="B1031" t="str">
            <v>ABJ</v>
          </cell>
          <cell r="C1031" t="str">
            <v>Arbres - Trees</v>
          </cell>
        </row>
        <row r="1032">
          <cell r="A1032" t="str">
            <v>SG29200</v>
          </cell>
          <cell r="B1032" t="str">
            <v>ABJ</v>
          </cell>
          <cell r="C1032" t="str">
            <v>Arbres - Trees</v>
          </cell>
        </row>
        <row r="1033">
          <cell r="A1033" t="str">
            <v>SG29202</v>
          </cell>
          <cell r="B1033" t="str">
            <v>ABJ</v>
          </cell>
          <cell r="C1033" t="str">
            <v>Arbres - Trees</v>
          </cell>
        </row>
        <row r="1034">
          <cell r="A1034" t="str">
            <v>SG29213</v>
          </cell>
          <cell r="B1034" t="str">
            <v>ABJ</v>
          </cell>
          <cell r="C1034" t="str">
            <v>Arbres - Trees</v>
          </cell>
        </row>
        <row r="1035">
          <cell r="A1035" t="str">
            <v>SG29214</v>
          </cell>
          <cell r="B1035" t="str">
            <v>ABJ</v>
          </cell>
          <cell r="C1035" t="str">
            <v>Arbres - Trees</v>
          </cell>
        </row>
        <row r="1036">
          <cell r="A1036" t="str">
            <v>SC30264</v>
          </cell>
          <cell r="B1036" t="str">
            <v>ABJ</v>
          </cell>
          <cell r="C1036" t="str">
            <v>Arbres - Trees</v>
          </cell>
        </row>
        <row r="1037">
          <cell r="A1037" t="str">
            <v>SG7484B</v>
          </cell>
          <cell r="B1037" t="str">
            <v>ABJ</v>
          </cell>
          <cell r="C1037" t="str">
            <v>Arbres - Trees</v>
          </cell>
          <cell r="E1037" t="str">
            <v>Tolérance au sec - Drought tolerant</v>
          </cell>
        </row>
        <row r="1038">
          <cell r="A1038" t="str">
            <v>BG7492B</v>
          </cell>
          <cell r="B1038" t="str">
            <v>ABJ</v>
          </cell>
          <cell r="C1038" t="str">
            <v>Arbustes - Shrubs</v>
          </cell>
          <cell r="E1038" t="str">
            <v>Tolérance au sec - Drought tolerant</v>
          </cell>
        </row>
        <row r="1039">
          <cell r="A1039" t="str">
            <v>BG7498B</v>
          </cell>
          <cell r="B1039" t="str">
            <v>ABJ</v>
          </cell>
          <cell r="C1039" t="str">
            <v>Arbustes - Shrubs</v>
          </cell>
        </row>
        <row r="1040">
          <cell r="A1040" t="str">
            <v>BG25467B</v>
          </cell>
          <cell r="B1040" t="str">
            <v>ABJ</v>
          </cell>
          <cell r="C1040" t="str">
            <v>Arbustes - Shrubs</v>
          </cell>
          <cell r="D1040" t="str">
            <v>H</v>
          </cell>
        </row>
        <row r="1041">
          <cell r="A1041" t="str">
            <v>18A288</v>
          </cell>
          <cell r="B1041" t="str">
            <v>GVP</v>
          </cell>
          <cell r="C1041" t="str">
            <v>Vivaces - Perenials</v>
          </cell>
          <cell r="D1041" t="str">
            <v>H</v>
          </cell>
        </row>
        <row r="1042">
          <cell r="A1042" t="str">
            <v>18A279</v>
          </cell>
          <cell r="B1042" t="str">
            <v>GVP</v>
          </cell>
          <cell r="C1042" t="str">
            <v>Vivaces - Perenials</v>
          </cell>
          <cell r="D1042" t="str">
            <v>H</v>
          </cell>
        </row>
        <row r="1043">
          <cell r="A1043" t="str">
            <v>54A112</v>
          </cell>
          <cell r="B1043" t="str">
            <v>GVP</v>
          </cell>
          <cell r="C1043" t="str">
            <v>Vivaces - Perenials</v>
          </cell>
          <cell r="D1043" t="str">
            <v>H</v>
          </cell>
        </row>
        <row r="1044">
          <cell r="A1044" t="str">
            <v>18A280</v>
          </cell>
          <cell r="B1044" t="str">
            <v>GVP</v>
          </cell>
          <cell r="C1044" t="str">
            <v>Vivaces - Perenials</v>
          </cell>
          <cell r="D1044" t="str">
            <v>H</v>
          </cell>
        </row>
        <row r="1045">
          <cell r="A1045" t="str">
            <v>54A110</v>
          </cell>
          <cell r="B1045" t="str">
            <v>GVP</v>
          </cell>
          <cell r="C1045" t="str">
            <v>Vivaces - Perenials</v>
          </cell>
          <cell r="D1045" t="str">
            <v>H</v>
          </cell>
        </row>
        <row r="1046">
          <cell r="A1046" t="str">
            <v>18A408</v>
          </cell>
          <cell r="B1046" t="str">
            <v>GVP</v>
          </cell>
          <cell r="C1046" t="str">
            <v>Vivaces - Perenials</v>
          </cell>
          <cell r="D1046" t="str">
            <v>H</v>
          </cell>
        </row>
        <row r="1047">
          <cell r="A1047" t="str">
            <v>54A001</v>
          </cell>
          <cell r="B1047" t="str">
            <v>PTF</v>
          </cell>
          <cell r="C1047" t="str">
            <v>Petits fruits - Soft fruits</v>
          </cell>
        </row>
        <row r="1048">
          <cell r="A1048" t="str">
            <v>72A0312</v>
          </cell>
          <cell r="B1048" t="str">
            <v>PTF</v>
          </cell>
          <cell r="C1048" t="str">
            <v>Petits fruits - Soft fruits</v>
          </cell>
        </row>
        <row r="1049">
          <cell r="A1049" t="str">
            <v>54A002</v>
          </cell>
          <cell r="B1049" t="str">
            <v>PTF</v>
          </cell>
          <cell r="C1049" t="str">
            <v>Petits fruits - Soft fruits</v>
          </cell>
        </row>
        <row r="1050">
          <cell r="A1050" t="str">
            <v>72A0302</v>
          </cell>
          <cell r="B1050" t="str">
            <v>PTF</v>
          </cell>
          <cell r="C1050" t="str">
            <v>Petits fruits - Soft fruits</v>
          </cell>
        </row>
        <row r="1051">
          <cell r="A1051" t="str">
            <v>72A0305</v>
          </cell>
          <cell r="B1051" t="str">
            <v>PTF</v>
          </cell>
          <cell r="C1051" t="str">
            <v>Petits fruits - Soft fruits</v>
          </cell>
        </row>
        <row r="1052">
          <cell r="A1052" t="str">
            <v>72A0310</v>
          </cell>
          <cell r="B1052" t="str">
            <v>PTF</v>
          </cell>
          <cell r="C1052" t="str">
            <v>Petits fruits - Soft fruits</v>
          </cell>
        </row>
        <row r="1053">
          <cell r="A1053" t="str">
            <v>72A0311</v>
          </cell>
          <cell r="B1053" t="str">
            <v>PTF</v>
          </cell>
          <cell r="C1053" t="str">
            <v>Petits fruits - Soft fruits</v>
          </cell>
        </row>
        <row r="1054">
          <cell r="A1054" t="str">
            <v>BP28182</v>
          </cell>
          <cell r="B1054" t="str">
            <v>ABJ</v>
          </cell>
          <cell r="C1054" t="str">
            <v>Petits fruits - Soft fruits</v>
          </cell>
        </row>
        <row r="1055">
          <cell r="A1055" t="str">
            <v>60A096</v>
          </cell>
          <cell r="B1055" t="str">
            <v>PTF</v>
          </cell>
          <cell r="C1055" t="str">
            <v>Petits fruits - Soft fruits</v>
          </cell>
        </row>
        <row r="1056">
          <cell r="A1056" t="str">
            <v>60A097</v>
          </cell>
          <cell r="B1056" t="str">
            <v>PTF</v>
          </cell>
          <cell r="C1056" t="str">
            <v>Petits fruits - Soft fruits</v>
          </cell>
        </row>
        <row r="1057">
          <cell r="A1057" t="str">
            <v>60A056</v>
          </cell>
          <cell r="B1057" t="str">
            <v>PTF</v>
          </cell>
          <cell r="C1057" t="str">
            <v>Petits fruits - Soft fruits</v>
          </cell>
        </row>
        <row r="1058">
          <cell r="A1058" t="str">
            <v>60A098</v>
          </cell>
          <cell r="B1058" t="str">
            <v>PTF</v>
          </cell>
          <cell r="C1058" t="str">
            <v>Petits fruits - Soft fruits</v>
          </cell>
        </row>
        <row r="1059">
          <cell r="A1059" t="str">
            <v>BP28691</v>
          </cell>
          <cell r="B1059" t="str">
            <v>ABJ</v>
          </cell>
          <cell r="C1059" t="str">
            <v>Petits fruits - Soft fruits</v>
          </cell>
        </row>
        <row r="1060">
          <cell r="A1060" t="str">
            <v>60A113</v>
          </cell>
          <cell r="B1060" t="str">
            <v>PTF</v>
          </cell>
          <cell r="C1060" t="str">
            <v>Petits fruits - Soft fruits</v>
          </cell>
        </row>
        <row r="1061">
          <cell r="A1061" t="str">
            <v>BP29437</v>
          </cell>
          <cell r="B1061" t="str">
            <v>ABJ</v>
          </cell>
          <cell r="C1061" t="str">
            <v>Arbustes - Shrubs</v>
          </cell>
          <cell r="D1061" t="str">
            <v>H</v>
          </cell>
        </row>
        <row r="1062">
          <cell r="A1062" t="str">
            <v>BP29439</v>
          </cell>
          <cell r="B1062" t="str">
            <v>ABJ</v>
          </cell>
          <cell r="C1062" t="str">
            <v>Arbustes - Shrubs</v>
          </cell>
          <cell r="D1062" t="str">
            <v>H</v>
          </cell>
        </row>
        <row r="1063">
          <cell r="A1063" t="str">
            <v>72A0330</v>
          </cell>
          <cell r="B1063" t="str">
            <v>PTF</v>
          </cell>
          <cell r="C1063" t="str">
            <v>Petits fruits - Soft fruits</v>
          </cell>
        </row>
        <row r="1064">
          <cell r="A1064" t="str">
            <v>BP28264</v>
          </cell>
          <cell r="B1064" t="str">
            <v>ABJ</v>
          </cell>
          <cell r="C1064" t="str">
            <v>Petits fruits - Soft fruits</v>
          </cell>
        </row>
        <row r="1065">
          <cell r="A1065" t="str">
            <v>60A024</v>
          </cell>
          <cell r="B1065" t="str">
            <v>PTF</v>
          </cell>
          <cell r="C1065" t="str">
            <v>Petits fruits - Soft fruits</v>
          </cell>
        </row>
        <row r="1066">
          <cell r="A1066" t="str">
            <v>72A0334</v>
          </cell>
          <cell r="B1066" t="str">
            <v>PTF</v>
          </cell>
          <cell r="C1066" t="str">
            <v>Petits fruits - Soft fruits</v>
          </cell>
        </row>
        <row r="1067">
          <cell r="A1067" t="str">
            <v>60A025</v>
          </cell>
          <cell r="B1067" t="str">
            <v>PTF</v>
          </cell>
          <cell r="C1067" t="str">
            <v>Petits fruits - Soft fruits</v>
          </cell>
        </row>
        <row r="1068">
          <cell r="A1068" t="str">
            <v>72A0335</v>
          </cell>
          <cell r="B1068" t="str">
            <v>PTF</v>
          </cell>
          <cell r="C1068" t="str">
            <v>Petits fruits - Soft fruits</v>
          </cell>
        </row>
        <row r="1069">
          <cell r="A1069" t="str">
            <v>BP28516</v>
          </cell>
          <cell r="B1069" t="str">
            <v>ABJ</v>
          </cell>
          <cell r="C1069" t="str">
            <v>Petits fruits - Soft fruits</v>
          </cell>
        </row>
        <row r="1070">
          <cell r="A1070" t="str">
            <v>BP28793</v>
          </cell>
          <cell r="B1070" t="str">
            <v>ABJ</v>
          </cell>
          <cell r="C1070" t="str">
            <v>Petits fruits - Soft fruits</v>
          </cell>
        </row>
        <row r="1071">
          <cell r="A1071" t="str">
            <v>72A0337</v>
          </cell>
          <cell r="B1071" t="str">
            <v>PTF</v>
          </cell>
          <cell r="C1071" t="str">
            <v>Petits fruits - Soft fruits</v>
          </cell>
        </row>
        <row r="1072">
          <cell r="A1072" t="str">
            <v>SI27068</v>
          </cell>
          <cell r="B1072" t="str">
            <v>ABJ</v>
          </cell>
          <cell r="C1072" t="str">
            <v>Arbres - Trees</v>
          </cell>
        </row>
        <row r="1073">
          <cell r="A1073" t="str">
            <v>SI27070</v>
          </cell>
          <cell r="B1073" t="str">
            <v>ABJ</v>
          </cell>
          <cell r="C1073" t="str">
            <v>Arbres - Trees</v>
          </cell>
          <cell r="E1073" t="str">
            <v>Tolérance au sec - Drought tolerant</v>
          </cell>
        </row>
        <row r="1074">
          <cell r="A1074" t="str">
            <v>SI7583</v>
          </cell>
          <cell r="B1074" t="str">
            <v>ABJ</v>
          </cell>
          <cell r="C1074" t="str">
            <v>Arbres - Trees</v>
          </cell>
          <cell r="E1074" t="str">
            <v>Tolérance au sec - Drought tolerant</v>
          </cell>
        </row>
        <row r="1075">
          <cell r="A1075" t="str">
            <v>SI7582</v>
          </cell>
          <cell r="B1075" t="str">
            <v>ABJ</v>
          </cell>
          <cell r="C1075" t="str">
            <v>Arbres - Trees</v>
          </cell>
          <cell r="E1075" t="str">
            <v>Tolérance au sec - Drought tolerant</v>
          </cell>
        </row>
        <row r="1076">
          <cell r="A1076" t="str">
            <v>GR7600</v>
          </cell>
          <cell r="B1076" t="str">
            <v>ABJ</v>
          </cell>
          <cell r="C1076" t="str">
            <v>Arbres - Trees</v>
          </cell>
          <cell r="E1076" t="str">
            <v>Tolérance au sec - Drought tolerant</v>
          </cell>
        </row>
        <row r="1077">
          <cell r="A1077" t="str">
            <v>BP29675</v>
          </cell>
          <cell r="B1077" t="str">
            <v>ABJ</v>
          </cell>
          <cell r="C1077" t="str">
            <v>Vivaces - Perenials</v>
          </cell>
        </row>
        <row r="1078">
          <cell r="A1078" t="str">
            <v>BG7653B</v>
          </cell>
          <cell r="B1078" t="str">
            <v>ABJ</v>
          </cell>
          <cell r="C1078" t="str">
            <v>Grimpantes -Climbings</v>
          </cell>
          <cell r="E1078" t="str">
            <v>Tolérance au sec - Drought tolerant</v>
          </cell>
        </row>
        <row r="1079">
          <cell r="A1079" t="str">
            <v>BG25022B</v>
          </cell>
          <cell r="B1079" t="str">
            <v>ABJ</v>
          </cell>
          <cell r="C1079" t="str">
            <v>Grimpantes -Climbings</v>
          </cell>
          <cell r="E1079" t="str">
            <v>Tolérance au sec - Drought tolerant</v>
          </cell>
        </row>
        <row r="1080">
          <cell r="A1080" t="str">
            <v>BP12324</v>
          </cell>
          <cell r="B1080" t="str">
            <v>ABJ</v>
          </cell>
          <cell r="C1080" t="str">
            <v>Arbustes - Shrubs</v>
          </cell>
          <cell r="D1080" t="str">
            <v>H</v>
          </cell>
          <cell r="E1080" t="str">
            <v>Couvre-sols -Ground covers</v>
          </cell>
        </row>
        <row r="1081">
          <cell r="A1081" t="str">
            <v>BG7702B</v>
          </cell>
          <cell r="B1081" t="str">
            <v>ABJ</v>
          </cell>
          <cell r="C1081" t="str">
            <v>Arbustes - Shrubs</v>
          </cell>
        </row>
        <row r="1082">
          <cell r="A1082" t="str">
            <v>BP7647</v>
          </cell>
          <cell r="B1082" t="str">
            <v>ABJ</v>
          </cell>
          <cell r="C1082" t="str">
            <v>Arbustes - Shrubs</v>
          </cell>
          <cell r="D1082" t="str">
            <v>H</v>
          </cell>
          <cell r="E1082" t="str">
            <v>Couvre-sols -Ground covers</v>
          </cell>
        </row>
        <row r="1083">
          <cell r="A1083" t="str">
            <v>BP28095</v>
          </cell>
          <cell r="B1083" t="str">
            <v>ABJ</v>
          </cell>
          <cell r="C1083" t="str">
            <v>Arbustes - Shrubs</v>
          </cell>
          <cell r="D1083" t="str">
            <v>H</v>
          </cell>
        </row>
        <row r="1084">
          <cell r="A1084" t="str">
            <v>BP25650</v>
          </cell>
          <cell r="B1084" t="str">
            <v>ABJ</v>
          </cell>
          <cell r="C1084" t="str">
            <v>Arbustes - Shrubs</v>
          </cell>
          <cell r="E1084" t="str">
            <v>Tolérance au sec - Drought tolerant</v>
          </cell>
        </row>
        <row r="1085">
          <cell r="A1085" t="str">
            <v>BP23957</v>
          </cell>
          <cell r="B1085" t="str">
            <v>ABJ</v>
          </cell>
          <cell r="C1085" t="str">
            <v>Arbustes - Shrubs</v>
          </cell>
          <cell r="E1085" t="str">
            <v>Tolérance au sec - Drought tolerant</v>
          </cell>
        </row>
        <row r="1086">
          <cell r="A1086" t="str">
            <v>BP7672</v>
          </cell>
          <cell r="B1086" t="str">
            <v>ABJ</v>
          </cell>
          <cell r="C1086" t="str">
            <v>Arbustes - Shrubs</v>
          </cell>
          <cell r="D1086" t="str">
            <v>H</v>
          </cell>
          <cell r="E1086" t="str">
            <v>Tolérance au sec - Drought tolerant</v>
          </cell>
        </row>
        <row r="1087">
          <cell r="A1087" t="str">
            <v>12G504</v>
          </cell>
          <cell r="B1087" t="str">
            <v>GVP</v>
          </cell>
          <cell r="C1087" t="str">
            <v>Arbustes - Shrubs</v>
          </cell>
          <cell r="E1087" t="str">
            <v>Couvre-sols -Ground covers</v>
          </cell>
        </row>
        <row r="1088">
          <cell r="A1088" t="str">
            <v>72A0102</v>
          </cell>
          <cell r="B1088" t="str">
            <v>PTF</v>
          </cell>
          <cell r="C1088" t="str">
            <v>Petits fruits - Soft fruits</v>
          </cell>
        </row>
        <row r="1089">
          <cell r="A1089" t="str">
            <v>72A0103</v>
          </cell>
          <cell r="B1089" t="str">
            <v>PTF</v>
          </cell>
          <cell r="C1089" t="str">
            <v>Petits fruits - Soft fruits</v>
          </cell>
        </row>
        <row r="1090">
          <cell r="A1090" t="str">
            <v>72A0104</v>
          </cell>
          <cell r="B1090" t="str">
            <v>PTF</v>
          </cell>
          <cell r="C1090" t="str">
            <v>Petits fruits - Soft fruits</v>
          </cell>
        </row>
        <row r="1091">
          <cell r="A1091" t="str">
            <v>72A0107</v>
          </cell>
          <cell r="B1091" t="str">
            <v>PTF</v>
          </cell>
          <cell r="C1091" t="str">
            <v>Petits fruits - Soft fruits</v>
          </cell>
        </row>
        <row r="1092">
          <cell r="A1092" t="str">
            <v>72A0113</v>
          </cell>
          <cell r="B1092" t="str">
            <v>PTF</v>
          </cell>
          <cell r="C1092" t="str">
            <v>Petits fruits - Soft fruits</v>
          </cell>
        </row>
        <row r="1093">
          <cell r="A1093" t="str">
            <v>72A0115</v>
          </cell>
          <cell r="B1093" t="str">
            <v>PTF</v>
          </cell>
          <cell r="C1093" t="str">
            <v>Petits fruits - Soft fruits</v>
          </cell>
        </row>
        <row r="1094">
          <cell r="A1094" t="str">
            <v>72A0182</v>
          </cell>
          <cell r="B1094" t="str">
            <v>PTF</v>
          </cell>
          <cell r="C1094" t="str">
            <v>Petits fruits - Soft fruits</v>
          </cell>
        </row>
        <row r="1095">
          <cell r="A1095" t="str">
            <v>72A0183</v>
          </cell>
          <cell r="B1095" t="str">
            <v>PTF</v>
          </cell>
          <cell r="C1095" t="str">
            <v>Petits fruits - Soft fruits</v>
          </cell>
        </row>
        <row r="1096">
          <cell r="A1096" t="str">
            <v>72A0121</v>
          </cell>
          <cell r="B1096" t="str">
            <v>PTF</v>
          </cell>
          <cell r="C1096" t="str">
            <v>Petits fruits - Soft fruits</v>
          </cell>
        </row>
        <row r="1097">
          <cell r="A1097" t="str">
            <v>BP28557</v>
          </cell>
          <cell r="B1097" t="str">
            <v>ABJ</v>
          </cell>
          <cell r="C1097" t="str">
            <v>Petits fruits - Soft fruits</v>
          </cell>
        </row>
        <row r="1098">
          <cell r="A1098" t="str">
            <v>72A0123</v>
          </cell>
          <cell r="B1098" t="str">
            <v>PTF</v>
          </cell>
          <cell r="C1098" t="str">
            <v>Petits fruits - Soft fruits</v>
          </cell>
        </row>
        <row r="1099">
          <cell r="A1099" t="str">
            <v>72A0124</v>
          </cell>
          <cell r="B1099" t="str">
            <v>PTF</v>
          </cell>
          <cell r="C1099" t="str">
            <v>Petits fruits - Soft fruits</v>
          </cell>
        </row>
        <row r="1100">
          <cell r="A1100" t="str">
            <v>72A0125</v>
          </cell>
          <cell r="B1100" t="str">
            <v>PTF</v>
          </cell>
          <cell r="C1100" t="str">
            <v>Petits fruits - Soft fruits</v>
          </cell>
        </row>
        <row r="1101">
          <cell r="A1101" t="str">
            <v>72A0126</v>
          </cell>
          <cell r="B1101" t="str">
            <v>PTF</v>
          </cell>
          <cell r="C1101" t="str">
            <v>Petits fruits - Soft fruits</v>
          </cell>
        </row>
        <row r="1102">
          <cell r="A1102" t="str">
            <v>72A0129</v>
          </cell>
          <cell r="B1102" t="str">
            <v>PTF</v>
          </cell>
          <cell r="C1102" t="str">
            <v>Petits fruits - Soft fruits</v>
          </cell>
        </row>
        <row r="1103">
          <cell r="A1103" t="str">
            <v>BP28560</v>
          </cell>
          <cell r="B1103" t="str">
            <v>ABJ</v>
          </cell>
          <cell r="C1103" t="str">
            <v>Petits fruits - Soft fruits</v>
          </cell>
        </row>
        <row r="1104">
          <cell r="A1104" t="str">
            <v>72A0132</v>
          </cell>
          <cell r="B1104" t="str">
            <v>PTF</v>
          </cell>
          <cell r="C1104" t="str">
            <v>Petits fruits - Soft fruits</v>
          </cell>
        </row>
        <row r="1105">
          <cell r="A1105" t="str">
            <v>BP28562</v>
          </cell>
          <cell r="B1105" t="str">
            <v>ABJ</v>
          </cell>
          <cell r="C1105" t="str">
            <v>Petits fruits - Soft fruits</v>
          </cell>
        </row>
        <row r="1106">
          <cell r="A1106" t="str">
            <v>72A0134</v>
          </cell>
          <cell r="B1106" t="str">
            <v>PTF</v>
          </cell>
          <cell r="C1106" t="str">
            <v>Petits fruits - Soft fruits</v>
          </cell>
        </row>
        <row r="1107">
          <cell r="A1107" t="str">
            <v>BP29554</v>
          </cell>
          <cell r="B1107" t="str">
            <v>ABJ</v>
          </cell>
          <cell r="C1107" t="str">
            <v>Petits fruits - Soft fruits</v>
          </cell>
        </row>
        <row r="1108">
          <cell r="A1108" t="str">
            <v>72A0135</v>
          </cell>
          <cell r="B1108" t="str">
            <v>PTF</v>
          </cell>
          <cell r="C1108" t="str">
            <v>Petits fruits - Soft fruits</v>
          </cell>
        </row>
        <row r="1109">
          <cell r="A1109" t="str">
            <v>BP28563</v>
          </cell>
          <cell r="B1109" t="str">
            <v>ABJ</v>
          </cell>
          <cell r="C1109" t="str">
            <v>Petits fruits - Soft fruits</v>
          </cell>
        </row>
        <row r="1110">
          <cell r="A1110" t="str">
            <v>BP28564</v>
          </cell>
          <cell r="B1110" t="str">
            <v>ABJ</v>
          </cell>
          <cell r="C1110" t="str">
            <v>Petits fruits - Soft fruits</v>
          </cell>
        </row>
        <row r="1111">
          <cell r="A1111" t="str">
            <v>72A0137</v>
          </cell>
          <cell r="B1111" t="str">
            <v>PTF</v>
          </cell>
          <cell r="C1111" t="str">
            <v>Petits fruits - Soft fruits</v>
          </cell>
        </row>
        <row r="1112">
          <cell r="A1112" t="str">
            <v>72A0138</v>
          </cell>
          <cell r="B1112" t="str">
            <v>PTF</v>
          </cell>
          <cell r="C1112" t="str">
            <v>Petits fruits - Soft fruits</v>
          </cell>
        </row>
        <row r="1113">
          <cell r="A1113" t="str">
            <v>72A0139</v>
          </cell>
          <cell r="B1113" t="str">
            <v>PTF</v>
          </cell>
          <cell r="C1113" t="str">
            <v>Petits fruits - Soft fruits</v>
          </cell>
        </row>
        <row r="1114">
          <cell r="A1114" t="str">
            <v>72A0152</v>
          </cell>
          <cell r="B1114" t="str">
            <v>PTF</v>
          </cell>
          <cell r="C1114" t="str">
            <v>Petits fruits - Soft fruits</v>
          </cell>
        </row>
        <row r="1115">
          <cell r="A1115" t="str">
            <v>BP28566</v>
          </cell>
          <cell r="B1115" t="str">
            <v>ABJ</v>
          </cell>
          <cell r="C1115" t="str">
            <v>Petits fruits - Soft fruits</v>
          </cell>
        </row>
        <row r="1116">
          <cell r="A1116" t="str">
            <v>72A0155</v>
          </cell>
          <cell r="B1116" t="str">
            <v>PTF</v>
          </cell>
          <cell r="C1116" t="str">
            <v>Petits fruits - Soft fruits</v>
          </cell>
        </row>
        <row r="1117">
          <cell r="A1117" t="str">
            <v>BP28567</v>
          </cell>
          <cell r="B1117" t="str">
            <v>ABJ</v>
          </cell>
          <cell r="C1117" t="str">
            <v>Petits fruits - Soft fruits</v>
          </cell>
        </row>
        <row r="1118">
          <cell r="A1118" t="str">
            <v>72A0156</v>
          </cell>
          <cell r="B1118" t="str">
            <v>PTF</v>
          </cell>
          <cell r="C1118" t="str">
            <v>Petits fruits - Soft fruits</v>
          </cell>
        </row>
        <row r="1119">
          <cell r="A1119" t="str">
            <v>72A0157</v>
          </cell>
          <cell r="B1119" t="str">
            <v>PTF</v>
          </cell>
          <cell r="C1119" t="str">
            <v>Petits fruits - Soft fruits</v>
          </cell>
        </row>
        <row r="1120">
          <cell r="A1120" t="str">
            <v>72A0158</v>
          </cell>
          <cell r="B1120" t="str">
            <v>PTF</v>
          </cell>
          <cell r="C1120" t="str">
            <v>Petits fruits - Soft fruits</v>
          </cell>
        </row>
        <row r="1121">
          <cell r="A1121" t="str">
            <v>BP29556</v>
          </cell>
          <cell r="B1121" t="str">
            <v>ABJ</v>
          </cell>
          <cell r="C1121" t="str">
            <v>Petits fruits - Soft fruits</v>
          </cell>
        </row>
        <row r="1122">
          <cell r="A1122" t="str">
            <v>18A218</v>
          </cell>
          <cell r="B1122" t="str">
            <v>GVP</v>
          </cell>
          <cell r="C1122" t="str">
            <v>Vivaces - Perenials</v>
          </cell>
          <cell r="E1122" t="str">
            <v>Tolérance au sec - Drought tolerant</v>
          </cell>
        </row>
        <row r="1123">
          <cell r="A1123" t="str">
            <v>GR21888</v>
          </cell>
          <cell r="B1123" t="str">
            <v>ABJ</v>
          </cell>
          <cell r="C1123" t="str">
            <v>Arbustes - Shrubs</v>
          </cell>
          <cell r="D1123" t="str">
            <v>H</v>
          </cell>
        </row>
        <row r="1124">
          <cell r="A1124" t="str">
            <v>BA7758</v>
          </cell>
          <cell r="B1124" t="str">
            <v>ABJ</v>
          </cell>
          <cell r="C1124" t="str">
            <v>Arbustes - Shrubs</v>
          </cell>
        </row>
        <row r="1125">
          <cell r="A1125" t="str">
            <v>GR13457</v>
          </cell>
          <cell r="B1125" t="str">
            <v>ABJ</v>
          </cell>
          <cell r="C1125" t="str">
            <v>Arbustes - Shrubs</v>
          </cell>
        </row>
        <row r="1126">
          <cell r="A1126" t="str">
            <v>SI7800</v>
          </cell>
          <cell r="B1126" t="str">
            <v>ABJ</v>
          </cell>
          <cell r="C1126" t="str">
            <v>Arbres - Trees</v>
          </cell>
        </row>
        <row r="1127">
          <cell r="A1127" t="str">
            <v>SI7799</v>
          </cell>
          <cell r="B1127" t="str">
            <v>ABJ</v>
          </cell>
          <cell r="C1127" t="str">
            <v>Arbres - Trees</v>
          </cell>
        </row>
        <row r="1128">
          <cell r="A1128" t="str">
            <v>SI10003</v>
          </cell>
          <cell r="B1128" t="str">
            <v>ABJ</v>
          </cell>
          <cell r="C1128" t="str">
            <v>Arbres - Trees</v>
          </cell>
        </row>
        <row r="1129">
          <cell r="A1129" t="str">
            <v>BP27435</v>
          </cell>
          <cell r="B1129" t="str">
            <v>ABJ</v>
          </cell>
          <cell r="C1129" t="str">
            <v>Vivaces - Perenials</v>
          </cell>
        </row>
        <row r="1130">
          <cell r="A1130" t="str">
            <v>BP30270</v>
          </cell>
          <cell r="B1130" t="str">
            <v>ABJ</v>
          </cell>
          <cell r="C1130" t="str">
            <v>Arbustes - Shrubs</v>
          </cell>
          <cell r="E1130" t="str">
            <v>Tolérance au sec - Drought tolerant</v>
          </cell>
        </row>
        <row r="1131">
          <cell r="A1131" t="str">
            <v>BP27432</v>
          </cell>
          <cell r="B1131" t="str">
            <v>ABJ</v>
          </cell>
          <cell r="C1131" t="str">
            <v>Vivaces - Perenials</v>
          </cell>
        </row>
        <row r="1132">
          <cell r="A1132" t="str">
            <v>BP28628</v>
          </cell>
          <cell r="B1132" t="str">
            <v>ABJ</v>
          </cell>
          <cell r="C1132" t="str">
            <v>Arbustes - Shrubs</v>
          </cell>
          <cell r="D1132" t="str">
            <v>H</v>
          </cell>
          <cell r="E1132" t="str">
            <v>Tolérance au sec - Drought tolerant</v>
          </cell>
        </row>
        <row r="1133">
          <cell r="A1133" t="str">
            <v>BP28629</v>
          </cell>
          <cell r="B1133" t="str">
            <v>ABJ</v>
          </cell>
          <cell r="C1133" t="str">
            <v>Vivaces - Perenials</v>
          </cell>
        </row>
        <row r="1134">
          <cell r="A1134" t="str">
            <v>BP28630</v>
          </cell>
          <cell r="B1134" t="str">
            <v>ABJ</v>
          </cell>
          <cell r="C1134" t="str">
            <v>Vivaces - Perenials</v>
          </cell>
        </row>
        <row r="1135">
          <cell r="A1135" t="str">
            <v>BP28612</v>
          </cell>
          <cell r="B1135" t="str">
            <v>ABJ</v>
          </cell>
          <cell r="C1135" t="str">
            <v>Arbustes - Shrubs</v>
          </cell>
          <cell r="E1135" t="str">
            <v>Tolérance au sec - Drought tolerant</v>
          </cell>
        </row>
        <row r="1136">
          <cell r="A1136" t="str">
            <v>BP29713</v>
          </cell>
          <cell r="B1136" t="str">
            <v>ABJ</v>
          </cell>
          <cell r="C1136" t="str">
            <v>Arbustes - Shrubs</v>
          </cell>
          <cell r="E1136" t="str">
            <v>Tolérance au sec - Drought tolerant</v>
          </cell>
        </row>
        <row r="1137">
          <cell r="A1137" t="str">
            <v>BP27439</v>
          </cell>
          <cell r="B1137" t="str">
            <v>ABJ</v>
          </cell>
          <cell r="C1137" t="str">
            <v>Vivaces - Perenials</v>
          </cell>
        </row>
        <row r="1138">
          <cell r="A1138" t="str">
            <v>BP28897</v>
          </cell>
          <cell r="B1138" t="str">
            <v>ABJ</v>
          </cell>
          <cell r="C1138" t="str">
            <v>Arbustes - Shrubs</v>
          </cell>
          <cell r="E1138" t="str">
            <v>Tolérance au sec - Drought tolerant</v>
          </cell>
        </row>
        <row r="1139">
          <cell r="A1139" t="str">
            <v>BP25321</v>
          </cell>
          <cell r="B1139" t="str">
            <v>ABJ</v>
          </cell>
          <cell r="C1139" t="str">
            <v>Vivaces - Perenials</v>
          </cell>
        </row>
        <row r="1140">
          <cell r="A1140" t="str">
            <v>BP27972</v>
          </cell>
          <cell r="B1140" t="str">
            <v>ABJ</v>
          </cell>
          <cell r="C1140" t="str">
            <v>Arbustes - Shrubs</v>
          </cell>
        </row>
        <row r="1141">
          <cell r="A1141" t="str">
            <v>BP27976</v>
          </cell>
          <cell r="B1141" t="str">
            <v>ABJ</v>
          </cell>
          <cell r="C1141" t="str">
            <v>Arbustes - Shrubs</v>
          </cell>
        </row>
        <row r="1142">
          <cell r="A1142" t="str">
            <v>BP28676</v>
          </cell>
          <cell r="B1142" t="str">
            <v>ABJ</v>
          </cell>
          <cell r="C1142" t="str">
            <v>Arbustes - Shrubs</v>
          </cell>
        </row>
        <row r="1143">
          <cell r="A1143" t="str">
            <v>BP27977</v>
          </cell>
          <cell r="B1143" t="str">
            <v>ABJ</v>
          </cell>
          <cell r="C1143" t="str">
            <v>Arbustes - Shrubs</v>
          </cell>
        </row>
        <row r="1144">
          <cell r="A1144" t="str">
            <v>BP27978</v>
          </cell>
          <cell r="B1144" t="str">
            <v>ABJ</v>
          </cell>
          <cell r="C1144" t="str">
            <v>Arbustes - Shrubs</v>
          </cell>
        </row>
        <row r="1145">
          <cell r="A1145" t="str">
            <v>12G545</v>
          </cell>
          <cell r="B1145" t="str">
            <v>GVP</v>
          </cell>
          <cell r="C1145" t="str">
            <v>Vivaces - Perenials</v>
          </cell>
        </row>
        <row r="1146">
          <cell r="A1146" t="str">
            <v>BP27985</v>
          </cell>
          <cell r="B1146" t="str">
            <v>ABJ</v>
          </cell>
          <cell r="C1146" t="str">
            <v>Arbustes - Shrubs</v>
          </cell>
        </row>
        <row r="1147">
          <cell r="A1147" t="str">
            <v>BP29955</v>
          </cell>
          <cell r="B1147" t="str">
            <v>ABJ</v>
          </cell>
          <cell r="C1147" t="str">
            <v>Graminées - Grasses</v>
          </cell>
          <cell r="D1147" t="str">
            <v>H</v>
          </cell>
          <cell r="E1147" t="str">
            <v>Tolérance au sec - Drought tolerant</v>
          </cell>
        </row>
        <row r="1148">
          <cell r="A1148" t="str">
            <v>BP29956</v>
          </cell>
          <cell r="B1148" t="str">
            <v>ABJ</v>
          </cell>
          <cell r="C1148" t="str">
            <v>Graminées - Grasses</v>
          </cell>
          <cell r="D1148" t="str">
            <v>H</v>
          </cell>
          <cell r="E1148" t="str">
            <v>Tolérance au sec - Drought tolerant</v>
          </cell>
        </row>
        <row r="1149">
          <cell r="A1149" t="str">
            <v>BP29957</v>
          </cell>
          <cell r="B1149" t="str">
            <v>ABJ</v>
          </cell>
          <cell r="C1149" t="str">
            <v>Graminées - Grasses</v>
          </cell>
          <cell r="D1149" t="str">
            <v>H</v>
          </cell>
          <cell r="E1149" t="str">
            <v>Tolérance au sec - Drought tolerant</v>
          </cell>
        </row>
        <row r="1150">
          <cell r="A1150" t="str">
            <v>12G546</v>
          </cell>
          <cell r="B1150" t="str">
            <v>GVP</v>
          </cell>
          <cell r="C1150" t="str">
            <v>Vivaces - Perenials</v>
          </cell>
        </row>
        <row r="1151">
          <cell r="A1151" t="str">
            <v>18A558</v>
          </cell>
          <cell r="B1151" t="str">
            <v>PAS</v>
          </cell>
          <cell r="C1151" t="str">
            <v>Vivaces - Perenials</v>
          </cell>
          <cell r="D1151" t="str">
            <v>H</v>
          </cell>
          <cell r="E1151" t="str">
            <v>Tolérance au sec - Drought tolerant</v>
          </cell>
        </row>
        <row r="1152">
          <cell r="A1152" t="str">
            <v>BA9527</v>
          </cell>
          <cell r="B1152" t="str">
            <v>ABJ</v>
          </cell>
          <cell r="C1152" t="str">
            <v>Grimpantes -Climbings</v>
          </cell>
          <cell r="D1152" t="str">
            <v>H</v>
          </cell>
        </row>
        <row r="1153">
          <cell r="A1153" t="str">
            <v>BP9540</v>
          </cell>
          <cell r="B1153" t="str">
            <v>ABJ</v>
          </cell>
          <cell r="C1153" t="str">
            <v>Grimpantes -Climbings</v>
          </cell>
          <cell r="D1153" t="str">
            <v>H</v>
          </cell>
        </row>
        <row r="1154">
          <cell r="A1154" t="str">
            <v>BA7878</v>
          </cell>
          <cell r="B1154" t="str">
            <v>ABJ</v>
          </cell>
          <cell r="C1154" t="str">
            <v>Grimpantes -Climbings</v>
          </cell>
          <cell r="D1154" t="str">
            <v>H</v>
          </cell>
        </row>
        <row r="1155">
          <cell r="A1155" t="str">
            <v>BP7880</v>
          </cell>
          <cell r="B1155" t="str">
            <v>ABJ</v>
          </cell>
          <cell r="C1155" t="str">
            <v>Grimpantes -Climbings</v>
          </cell>
          <cell r="D1155" t="str">
            <v>H</v>
          </cell>
        </row>
        <row r="1156">
          <cell r="A1156" t="str">
            <v>18A169</v>
          </cell>
          <cell r="B1156" t="str">
            <v>GVP</v>
          </cell>
          <cell r="C1156" t="str">
            <v>Arbustes - Shrubs</v>
          </cell>
          <cell r="D1156" t="str">
            <v>H</v>
          </cell>
        </row>
        <row r="1157">
          <cell r="A1157" t="str">
            <v>BP27986</v>
          </cell>
          <cell r="B1157" t="str">
            <v>ABJ</v>
          </cell>
          <cell r="C1157" t="str">
            <v>Arbustes - Shrubs</v>
          </cell>
        </row>
        <row r="1158">
          <cell r="A1158" t="str">
            <v>BP27988</v>
          </cell>
          <cell r="B1158" t="str">
            <v>ABJ</v>
          </cell>
          <cell r="C1158" t="str">
            <v>Arbustes - Shrubs</v>
          </cell>
        </row>
        <row r="1159">
          <cell r="A1159" t="str">
            <v>SG30555</v>
          </cell>
          <cell r="B1159" t="str">
            <v>ABJ</v>
          </cell>
          <cell r="C1159" t="str">
            <v>Arbres - Trees</v>
          </cell>
        </row>
        <row r="1160">
          <cell r="A1160" t="str">
            <v>BP7999</v>
          </cell>
          <cell r="B1160" t="str">
            <v>ABJ</v>
          </cell>
          <cell r="C1160" t="str">
            <v>Arbustes - Shrubs</v>
          </cell>
        </row>
        <row r="1161">
          <cell r="A1161" t="str">
            <v>BA8001</v>
          </cell>
          <cell r="B1161" t="str">
            <v>ABJ</v>
          </cell>
          <cell r="C1161" t="str">
            <v>Arbustes - Shrubs</v>
          </cell>
        </row>
        <row r="1162">
          <cell r="A1162" t="str">
            <v>BP7929</v>
          </cell>
          <cell r="B1162" t="str">
            <v>ABJ</v>
          </cell>
          <cell r="C1162" t="str">
            <v>Arbustes - Shrubs</v>
          </cell>
        </row>
        <row r="1163">
          <cell r="A1163" t="str">
            <v>BA7937</v>
          </cell>
          <cell r="B1163" t="str">
            <v>ABJ</v>
          </cell>
          <cell r="C1163" t="str">
            <v>Arbustes - Shrubs</v>
          </cell>
        </row>
        <row r="1164">
          <cell r="A1164" t="str">
            <v>BA7953</v>
          </cell>
          <cell r="B1164" t="str">
            <v>ABJ</v>
          </cell>
          <cell r="C1164" t="str">
            <v>Arbustes - Shrubs</v>
          </cell>
        </row>
        <row r="1165">
          <cell r="A1165" t="str">
            <v>BA7967</v>
          </cell>
          <cell r="B1165" t="str">
            <v>ABJ</v>
          </cell>
          <cell r="C1165" t="str">
            <v>Arbustes - Shrubs</v>
          </cell>
        </row>
        <row r="1166">
          <cell r="A1166" t="str">
            <v>BA7961</v>
          </cell>
          <cell r="B1166" t="str">
            <v>ABJ</v>
          </cell>
          <cell r="C1166" t="str">
            <v>Arbustes - Shrubs</v>
          </cell>
          <cell r="D1166" t="str">
            <v>H</v>
          </cell>
        </row>
        <row r="1167">
          <cell r="A1167" t="str">
            <v>BA7975</v>
          </cell>
          <cell r="B1167" t="str">
            <v>ABJ</v>
          </cell>
          <cell r="C1167" t="str">
            <v>Arbustes - Shrubs</v>
          </cell>
          <cell r="D1167" t="str">
            <v>H</v>
          </cell>
        </row>
        <row r="1168">
          <cell r="A1168" t="str">
            <v>BP7976</v>
          </cell>
          <cell r="B1168" t="str">
            <v>ABJ</v>
          </cell>
          <cell r="C1168" t="str">
            <v>Arbustes - Shrubs</v>
          </cell>
          <cell r="D1168" t="str">
            <v>H</v>
          </cell>
        </row>
        <row r="1169">
          <cell r="A1169" t="str">
            <v>BP7981</v>
          </cell>
          <cell r="B1169" t="str">
            <v>ABJ</v>
          </cell>
          <cell r="C1169" t="str">
            <v>Arbustes - Shrubs</v>
          </cell>
          <cell r="D1169" t="str">
            <v>H</v>
          </cell>
          <cell r="E1169" t="str">
            <v>Couvre-sols -Ground covers</v>
          </cell>
        </row>
        <row r="1170">
          <cell r="A1170" t="str">
            <v>BP7983</v>
          </cell>
          <cell r="B1170" t="str">
            <v>ABJ</v>
          </cell>
          <cell r="C1170" t="str">
            <v>Arbustes - Shrubs</v>
          </cell>
        </row>
        <row r="1171">
          <cell r="A1171" t="str">
            <v>BP22121</v>
          </cell>
          <cell r="B1171" t="str">
            <v>ABJ</v>
          </cell>
          <cell r="C1171" t="str">
            <v>Arbustes - Shrubs</v>
          </cell>
        </row>
        <row r="1172">
          <cell r="A1172" t="str">
            <v>BP13036</v>
          </cell>
          <cell r="B1172" t="str">
            <v>ABJ</v>
          </cell>
          <cell r="C1172" t="str">
            <v>Arbustes - Shrubs</v>
          </cell>
        </row>
        <row r="1173">
          <cell r="A1173" t="str">
            <v>BP22822</v>
          </cell>
          <cell r="B1173" t="str">
            <v>ABJ</v>
          </cell>
          <cell r="C1173" t="str">
            <v>Arbustes - Shrubs</v>
          </cell>
        </row>
        <row r="1174">
          <cell r="A1174" t="str">
            <v>BP7988</v>
          </cell>
          <cell r="B1174" t="str">
            <v>ABJ</v>
          </cell>
          <cell r="C1174" t="str">
            <v>Arbustes - Shrubs</v>
          </cell>
        </row>
        <row r="1175">
          <cell r="A1175" t="str">
            <v>BP7991</v>
          </cell>
          <cell r="B1175" t="str">
            <v>ABJ</v>
          </cell>
          <cell r="C1175" t="str">
            <v>Arbustes - Shrubs</v>
          </cell>
        </row>
        <row r="1176">
          <cell r="A1176" t="str">
            <v>BP8016</v>
          </cell>
          <cell r="B1176" t="str">
            <v>ABJ</v>
          </cell>
          <cell r="C1176" t="str">
            <v>Arbustes - Shrubs</v>
          </cell>
        </row>
        <row r="1177">
          <cell r="A1177" t="str">
            <v>BA8011</v>
          </cell>
          <cell r="B1177" t="str">
            <v>ABJ</v>
          </cell>
          <cell r="C1177" t="str">
            <v>Arbustes - Shrubs</v>
          </cell>
        </row>
        <row r="1178">
          <cell r="A1178" t="str">
            <v>BP8012</v>
          </cell>
          <cell r="B1178" t="str">
            <v>ABJ</v>
          </cell>
          <cell r="C1178" t="str">
            <v>Arbustes - Shrubs</v>
          </cell>
        </row>
        <row r="1179">
          <cell r="A1179" t="str">
            <v>12G506</v>
          </cell>
          <cell r="B1179" t="str">
            <v>GVP</v>
          </cell>
          <cell r="C1179" t="str">
            <v>Arbustes - Shrubs</v>
          </cell>
          <cell r="E1179" t="str">
            <v>Couvre-sols -Ground covers</v>
          </cell>
        </row>
        <row r="1180">
          <cell r="A1180" t="str">
            <v>18A561</v>
          </cell>
          <cell r="B1180" t="str">
            <v>GVP</v>
          </cell>
          <cell r="C1180" t="str">
            <v>Graminées - Grasses</v>
          </cell>
          <cell r="E1180" t="str">
            <v>Tolérance au sec - Drought tolerant</v>
          </cell>
        </row>
        <row r="1181">
          <cell r="A1181" t="str">
            <v>84A141</v>
          </cell>
          <cell r="B1181" t="str">
            <v>GVP</v>
          </cell>
          <cell r="C1181" t="str">
            <v>Graminées - Grasses</v>
          </cell>
          <cell r="E1181" t="str">
            <v>Tolérance au sec - Drought tolerant</v>
          </cell>
        </row>
        <row r="1182">
          <cell r="A1182" t="str">
            <v>BA8031</v>
          </cell>
          <cell r="B1182" t="str">
            <v>ABJ</v>
          </cell>
          <cell r="C1182" t="str">
            <v>Arbustes - Shrubs</v>
          </cell>
          <cell r="E1182" t="str">
            <v>Couvre-sols -Ground covers</v>
          </cell>
        </row>
        <row r="1183">
          <cell r="A1183" t="str">
            <v>BP8030</v>
          </cell>
          <cell r="B1183" t="str">
            <v>ABJ</v>
          </cell>
          <cell r="C1183" t="str">
            <v>Arbustes - Shrubs</v>
          </cell>
          <cell r="E1183" t="str">
            <v>Couvre-sols -Ground covers</v>
          </cell>
        </row>
        <row r="1184">
          <cell r="A1184" t="str">
            <v>BP24108</v>
          </cell>
          <cell r="B1184" t="str">
            <v>ABJ</v>
          </cell>
          <cell r="C1184" t="str">
            <v>Arbustes - Shrubs</v>
          </cell>
          <cell r="D1184" t="str">
            <v>H</v>
          </cell>
        </row>
        <row r="1185">
          <cell r="A1185" t="str">
            <v>BP27991</v>
          </cell>
          <cell r="B1185" t="str">
            <v>ABJ</v>
          </cell>
          <cell r="C1185" t="str">
            <v>Arbustes - Shrubs</v>
          </cell>
        </row>
        <row r="1186">
          <cell r="A1186" t="str">
            <v>18A572</v>
          </cell>
          <cell r="B1186" t="str">
            <v>GVP</v>
          </cell>
          <cell r="C1186" t="str">
            <v>Arbustes - Shrubs</v>
          </cell>
          <cell r="D1186" t="str">
            <v>H</v>
          </cell>
        </row>
        <row r="1187">
          <cell r="A1187" t="str">
            <v>BP28647</v>
          </cell>
          <cell r="B1187" t="str">
            <v>ABJ</v>
          </cell>
          <cell r="C1187" t="str">
            <v>Arbustes - Shrubs</v>
          </cell>
          <cell r="D1187" t="str">
            <v>H</v>
          </cell>
        </row>
        <row r="1188">
          <cell r="A1188" t="str">
            <v>18A573</v>
          </cell>
          <cell r="B1188" t="str">
            <v>GVP</v>
          </cell>
          <cell r="C1188" t="str">
            <v>Arbustes - Shrubs</v>
          </cell>
          <cell r="D1188" t="str">
            <v>H</v>
          </cell>
        </row>
        <row r="1189">
          <cell r="A1189" t="str">
            <v>BP28648</v>
          </cell>
          <cell r="B1189" t="str">
            <v>ABJ</v>
          </cell>
          <cell r="C1189" t="str">
            <v>Arbustes - Shrubs</v>
          </cell>
          <cell r="D1189" t="str">
            <v>H</v>
          </cell>
        </row>
        <row r="1190">
          <cell r="A1190" t="str">
            <v>BP8174</v>
          </cell>
          <cell r="B1190" t="str">
            <v>ABJ</v>
          </cell>
          <cell r="C1190" t="str">
            <v>Arbustes - Shrubs</v>
          </cell>
          <cell r="E1190" t="str">
            <v>Tolérance au sec - Drought tolerant</v>
          </cell>
        </row>
        <row r="1191">
          <cell r="A1191" t="str">
            <v>BP8177</v>
          </cell>
          <cell r="B1191" t="str">
            <v>ABJ</v>
          </cell>
          <cell r="C1191" t="str">
            <v>Arbustes - Shrubs</v>
          </cell>
          <cell r="E1191" t="str">
            <v>Tolérance au sec - Drought tolerant</v>
          </cell>
        </row>
        <row r="1192">
          <cell r="A1192" t="str">
            <v>GG23934</v>
          </cell>
          <cell r="B1192" t="str">
            <v>PGF</v>
          </cell>
          <cell r="C1192" t="str">
            <v>Conifères - Conifers</v>
          </cell>
        </row>
        <row r="1193">
          <cell r="A1193" t="str">
            <v>BG8190B</v>
          </cell>
          <cell r="B1193" t="str">
            <v>ABJ</v>
          </cell>
          <cell r="C1193" t="str">
            <v>Conifères - Conifers</v>
          </cell>
        </row>
        <row r="1194">
          <cell r="A1194" t="str">
            <v>BG8191B</v>
          </cell>
          <cell r="B1194" t="str">
            <v>ABJ</v>
          </cell>
          <cell r="C1194" t="str">
            <v>Conifères - Conifers</v>
          </cell>
        </row>
        <row r="1195">
          <cell r="A1195" t="str">
            <v>BG8193B</v>
          </cell>
          <cell r="B1195" t="str">
            <v>ABJ</v>
          </cell>
          <cell r="C1195" t="str">
            <v>Conifères - Conifers</v>
          </cell>
        </row>
        <row r="1196">
          <cell r="A1196" t="str">
            <v>BG28623</v>
          </cell>
          <cell r="B1196" t="str">
            <v>ABJ</v>
          </cell>
          <cell r="C1196" t="str">
            <v>Conifères - Conifers</v>
          </cell>
        </row>
        <row r="1197">
          <cell r="A1197" t="str">
            <v>GG8189</v>
          </cell>
          <cell r="B1197" t="str">
            <v>PGF</v>
          </cell>
          <cell r="C1197" t="str">
            <v>Conifères - Conifers</v>
          </cell>
        </row>
        <row r="1198">
          <cell r="A1198" t="str">
            <v>GG23927</v>
          </cell>
          <cell r="B1198" t="str">
            <v>PGF</v>
          </cell>
          <cell r="C1198" t="str">
            <v>Conifères - Conifers</v>
          </cell>
        </row>
        <row r="1199">
          <cell r="A1199" t="str">
            <v>GG23926</v>
          </cell>
          <cell r="B1199" t="str">
            <v>PGF</v>
          </cell>
          <cell r="C1199" t="str">
            <v>Conifères - Conifers</v>
          </cell>
        </row>
        <row r="1200">
          <cell r="A1200" t="str">
            <v>GG23925</v>
          </cell>
          <cell r="B1200" t="str">
            <v>PGF</v>
          </cell>
          <cell r="C1200" t="str">
            <v>Conifères - Conifers</v>
          </cell>
        </row>
        <row r="1201">
          <cell r="A1201" t="str">
            <v>SG8207B</v>
          </cell>
          <cell r="B1201" t="str">
            <v>ABJ</v>
          </cell>
          <cell r="C1201" t="str">
            <v>Conifères - Conifers</v>
          </cell>
        </row>
        <row r="1202">
          <cell r="A1202" t="str">
            <v>BG10743B</v>
          </cell>
          <cell r="B1202" t="str">
            <v>ABJ</v>
          </cell>
          <cell r="C1202" t="str">
            <v>Conifères - Conifers</v>
          </cell>
        </row>
        <row r="1203">
          <cell r="A1203" t="str">
            <v>BG8201B</v>
          </cell>
          <cell r="B1203" t="str">
            <v>ABJ</v>
          </cell>
          <cell r="C1203" t="str">
            <v>Conifères - Conifers</v>
          </cell>
        </row>
        <row r="1204">
          <cell r="A1204" t="str">
            <v>BC30371</v>
          </cell>
          <cell r="B1204" t="str">
            <v>ABJ</v>
          </cell>
          <cell r="C1204" t="str">
            <v>Arbustes - Shrubs</v>
          </cell>
        </row>
        <row r="1205">
          <cell r="A1205" t="str">
            <v>BG30006</v>
          </cell>
          <cell r="B1205" t="str">
            <v>ABJ</v>
          </cell>
          <cell r="C1205" t="str">
            <v>Arbustes - Shrubs</v>
          </cell>
        </row>
        <row r="1206">
          <cell r="A1206" t="str">
            <v>SG14200B</v>
          </cell>
          <cell r="B1206" t="str">
            <v>ABJ</v>
          </cell>
          <cell r="C1206" t="str">
            <v>Arbres - Trees</v>
          </cell>
        </row>
        <row r="1207">
          <cell r="A1207" t="str">
            <v>SG14201B</v>
          </cell>
          <cell r="B1207" t="str">
            <v>ABJ</v>
          </cell>
          <cell r="C1207" t="str">
            <v>Arbres - Trees</v>
          </cell>
        </row>
        <row r="1208">
          <cell r="A1208" t="str">
            <v>SG14202B</v>
          </cell>
          <cell r="B1208" t="str">
            <v>ABJ</v>
          </cell>
          <cell r="C1208" t="str">
            <v>Arbres - Trees</v>
          </cell>
        </row>
        <row r="1209">
          <cell r="A1209" t="str">
            <v>12G508</v>
          </cell>
          <cell r="B1209" t="str">
            <v>GVP</v>
          </cell>
          <cell r="C1209" t="str">
            <v>Arbustes - Shrubs</v>
          </cell>
          <cell r="D1209" t="str">
            <v>H</v>
          </cell>
          <cell r="E1209" t="str">
            <v>Tolérance au sec - Drought tolerant</v>
          </cell>
        </row>
        <row r="1210">
          <cell r="A1210" t="str">
            <v>BP8218</v>
          </cell>
          <cell r="B1210" t="str">
            <v>ABJ</v>
          </cell>
          <cell r="C1210" t="str">
            <v>Arbustes - Shrubs</v>
          </cell>
          <cell r="E1210" t="str">
            <v>Tolérance au sec - Drought tolerant</v>
          </cell>
        </row>
        <row r="1211">
          <cell r="A1211" t="str">
            <v>18A220</v>
          </cell>
          <cell r="B1211" t="str">
            <v>GVP</v>
          </cell>
          <cell r="C1211" t="str">
            <v>Arbustes - Shrubs</v>
          </cell>
          <cell r="D1211" t="str">
            <v>H</v>
          </cell>
          <cell r="E1211" t="str">
            <v>Tolérance au sec - Drought tolerant</v>
          </cell>
        </row>
        <row r="1212">
          <cell r="A1212" t="str">
            <v>BG8227B</v>
          </cell>
          <cell r="B1212" t="str">
            <v>ABJ</v>
          </cell>
          <cell r="C1212" t="str">
            <v>Conifères - Conifers</v>
          </cell>
        </row>
        <row r="1213">
          <cell r="A1213" t="str">
            <v>BC8237B</v>
          </cell>
          <cell r="B1213" t="str">
            <v>ABJ</v>
          </cell>
          <cell r="C1213" t="str">
            <v>Conifères - Conifers</v>
          </cell>
        </row>
        <row r="1214">
          <cell r="A1214" t="str">
            <v>BG8233B</v>
          </cell>
          <cell r="B1214" t="str">
            <v>ABJ</v>
          </cell>
          <cell r="C1214" t="str">
            <v>Conifères - Conifers</v>
          </cell>
        </row>
        <row r="1215">
          <cell r="A1215" t="str">
            <v>BP8236</v>
          </cell>
          <cell r="B1215" t="str">
            <v>ABJ</v>
          </cell>
          <cell r="C1215" t="str">
            <v>Conifères - Conifers</v>
          </cell>
        </row>
        <row r="1216">
          <cell r="A1216" t="str">
            <v>BG8252B</v>
          </cell>
          <cell r="B1216" t="str">
            <v>ABJ</v>
          </cell>
          <cell r="C1216" t="str">
            <v>Conifères - Conifers</v>
          </cell>
        </row>
        <row r="1217">
          <cell r="A1217" t="str">
            <v>BG8256B</v>
          </cell>
          <cell r="B1217" t="str">
            <v>ABJ</v>
          </cell>
          <cell r="C1217" t="str">
            <v>Conifères - Conifers</v>
          </cell>
        </row>
        <row r="1218">
          <cell r="A1218" t="str">
            <v>BG8258</v>
          </cell>
          <cell r="B1218" t="str">
            <v>ABJ</v>
          </cell>
          <cell r="C1218" t="str">
            <v>Conifères - Conifers</v>
          </cell>
        </row>
        <row r="1219">
          <cell r="A1219" t="str">
            <v>BG8259B</v>
          </cell>
          <cell r="B1219" t="str">
            <v>ABJ</v>
          </cell>
          <cell r="C1219" t="str">
            <v>Conifères - Conifers</v>
          </cell>
        </row>
        <row r="1220">
          <cell r="A1220" t="str">
            <v>BG8265B</v>
          </cell>
          <cell r="B1220" t="str">
            <v>ABJ</v>
          </cell>
          <cell r="C1220" t="str">
            <v>Conifères - Conifers</v>
          </cell>
        </row>
        <row r="1221">
          <cell r="A1221" t="str">
            <v>BG8267B</v>
          </cell>
          <cell r="B1221" t="str">
            <v>ABJ</v>
          </cell>
          <cell r="C1221" t="str">
            <v>Conifères - Conifers</v>
          </cell>
        </row>
        <row r="1222">
          <cell r="A1222" t="str">
            <v>60A137</v>
          </cell>
          <cell r="B1222" t="str">
            <v>GVP</v>
          </cell>
          <cell r="C1222" t="str">
            <v>Arbustes - Shrubs</v>
          </cell>
        </row>
        <row r="1223">
          <cell r="A1223" t="str">
            <v>GC29227</v>
          </cell>
          <cell r="B1223" t="str">
            <v>ABJ</v>
          </cell>
          <cell r="C1223" t="str">
            <v>Arbres - Trees</v>
          </cell>
        </row>
        <row r="1224">
          <cell r="A1224" t="str">
            <v>GC29231</v>
          </cell>
          <cell r="B1224" t="str">
            <v>ABJ</v>
          </cell>
          <cell r="C1224" t="str">
            <v>Arbres - Trees</v>
          </cell>
        </row>
        <row r="1225">
          <cell r="A1225" t="str">
            <v>GC29232</v>
          </cell>
          <cell r="B1225" t="str">
            <v>ABJ</v>
          </cell>
          <cell r="C1225" t="str">
            <v>Arbres - Trees</v>
          </cell>
        </row>
        <row r="1226">
          <cell r="A1226" t="str">
            <v>GC29451</v>
          </cell>
          <cell r="B1226" t="str">
            <v>ABJ</v>
          </cell>
          <cell r="C1226" t="str">
            <v>Arbres - Trees</v>
          </cell>
        </row>
        <row r="1227">
          <cell r="A1227" t="str">
            <v>GC29450</v>
          </cell>
          <cell r="B1227" t="str">
            <v>ABJ</v>
          </cell>
          <cell r="C1227" t="str">
            <v>Arbres - Trees</v>
          </cell>
        </row>
        <row r="1228">
          <cell r="A1228" t="str">
            <v>BP28785</v>
          </cell>
          <cell r="B1228" t="str">
            <v>ABJ</v>
          </cell>
          <cell r="C1228" t="str">
            <v>Grimpantes -Climbings</v>
          </cell>
        </row>
        <row r="1229">
          <cell r="A1229" t="str">
            <v>BP28784</v>
          </cell>
          <cell r="B1229" t="str">
            <v>ABJ</v>
          </cell>
          <cell r="C1229" t="str">
            <v>Grimpantes -Climbings</v>
          </cell>
        </row>
        <row r="1230">
          <cell r="A1230" t="str">
            <v>BP28787</v>
          </cell>
          <cell r="B1230" t="str">
            <v>ABJ</v>
          </cell>
          <cell r="C1230" t="str">
            <v>Grimpantes -Climbings</v>
          </cell>
        </row>
        <row r="1231">
          <cell r="A1231" t="str">
            <v>BP8370</v>
          </cell>
          <cell r="B1231" t="str">
            <v>ABJ</v>
          </cell>
          <cell r="C1231" t="str">
            <v>Grimpantes -Climbings</v>
          </cell>
          <cell r="D1231" t="str">
            <v>H</v>
          </cell>
        </row>
        <row r="1232">
          <cell r="A1232" t="str">
            <v>BP28786</v>
          </cell>
          <cell r="B1232" t="str">
            <v>ABJ</v>
          </cell>
          <cell r="C1232" t="str">
            <v>Grimpantes -Climbings</v>
          </cell>
        </row>
        <row r="1233">
          <cell r="A1233" t="str">
            <v>SC8365B</v>
          </cell>
          <cell r="B1233" t="str">
            <v>ABJ</v>
          </cell>
          <cell r="C1233" t="str">
            <v>Arbustes - Shrubs</v>
          </cell>
          <cell r="D1233" t="str">
            <v>H</v>
          </cell>
          <cell r="E1233" t="str">
            <v>Tolérance au sec - Drought tolerant</v>
          </cell>
        </row>
        <row r="1234">
          <cell r="A1234" t="str">
            <v>SC11572B</v>
          </cell>
          <cell r="B1234" t="str">
            <v>ABJ</v>
          </cell>
          <cell r="C1234" t="str">
            <v>Arbustes - Shrubs</v>
          </cell>
          <cell r="D1234" t="str">
            <v>H</v>
          </cell>
          <cell r="E1234" t="str">
            <v>Tolérance au sec - Drought tolerant</v>
          </cell>
        </row>
        <row r="1235">
          <cell r="A1235" t="str">
            <v>SG8367B</v>
          </cell>
          <cell r="B1235" t="str">
            <v>ABJ</v>
          </cell>
          <cell r="C1235" t="str">
            <v>Arbustes - Shrubs</v>
          </cell>
          <cell r="D1235" t="str">
            <v>H</v>
          </cell>
          <cell r="E1235" t="str">
            <v>Tolérance au sec - Drought tolerant</v>
          </cell>
        </row>
        <row r="1236">
          <cell r="A1236" t="str">
            <v>SP29961</v>
          </cell>
          <cell r="B1236" t="str">
            <v>ABJ</v>
          </cell>
          <cell r="C1236" t="str">
            <v>Vivaces - Perenials</v>
          </cell>
          <cell r="D1236" t="str">
            <v>H</v>
          </cell>
          <cell r="E1236" t="str">
            <v>Tolérance au sec - Drought tolerant</v>
          </cell>
        </row>
        <row r="1237">
          <cell r="A1237" t="str">
            <v>18A508</v>
          </cell>
          <cell r="B1237" t="str">
            <v>GVP</v>
          </cell>
          <cell r="C1237" t="str">
            <v>Vivaces - Perenials</v>
          </cell>
          <cell r="D1237" t="str">
            <v>H</v>
          </cell>
          <cell r="E1237" t="str">
            <v>Tolérance au sec - Drought tolerant</v>
          </cell>
        </row>
        <row r="1238">
          <cell r="A1238" t="str">
            <v>40A270</v>
          </cell>
          <cell r="B1238" t="str">
            <v>GVP</v>
          </cell>
          <cell r="C1238" t="str">
            <v>Vivaces - Perenials</v>
          </cell>
        </row>
        <row r="1239">
          <cell r="A1239" t="str">
            <v>BP29962</v>
          </cell>
          <cell r="B1239" t="str">
            <v>ABJ</v>
          </cell>
          <cell r="C1239" t="str">
            <v>Vivaces - Perenials</v>
          </cell>
          <cell r="D1239" t="str">
            <v>H</v>
          </cell>
          <cell r="E1239" t="str">
            <v>Tolérance au sec - Drought tolerant</v>
          </cell>
        </row>
        <row r="1240">
          <cell r="A1240" t="str">
            <v>18A213</v>
          </cell>
          <cell r="B1240" t="str">
            <v>GVP</v>
          </cell>
          <cell r="C1240" t="str">
            <v>Vivaces - Perenials</v>
          </cell>
          <cell r="D1240" t="str">
            <v>H</v>
          </cell>
          <cell r="E1240" t="str">
            <v>Tolérance au sec - Drought tolerant</v>
          </cell>
        </row>
        <row r="1241">
          <cell r="A1241" t="str">
            <v>40A272</v>
          </cell>
          <cell r="B1241" t="str">
            <v>GVP</v>
          </cell>
          <cell r="C1241" t="str">
            <v>Vivaces - Perenials</v>
          </cell>
          <cell r="D1241" t="str">
            <v>H</v>
          </cell>
          <cell r="E1241" t="str">
            <v>Tolérance au sec - Drought tolerant</v>
          </cell>
        </row>
        <row r="1242">
          <cell r="A1242" t="str">
            <v>40A290</v>
          </cell>
          <cell r="B1242" t="str">
            <v>GVP</v>
          </cell>
          <cell r="C1242" t="str">
            <v>Vivaces - Perenials</v>
          </cell>
        </row>
        <row r="1243">
          <cell r="A1243" t="str">
            <v>18A584</v>
          </cell>
          <cell r="B1243" t="str">
            <v>GVP</v>
          </cell>
          <cell r="C1243" t="str">
            <v>Vivaces - Perenials</v>
          </cell>
          <cell r="D1243" t="str">
            <v>H</v>
          </cell>
          <cell r="E1243" t="str">
            <v>Tolérance au sec - Drought tolerant</v>
          </cell>
        </row>
        <row r="1244">
          <cell r="A1244" t="str">
            <v>40A271</v>
          </cell>
          <cell r="B1244" t="str">
            <v>GVP</v>
          </cell>
          <cell r="C1244" t="str">
            <v>Vivaces - Perenials</v>
          </cell>
          <cell r="D1244" t="str">
            <v>H</v>
          </cell>
          <cell r="E1244" t="str">
            <v>Tolérance au sec - Drought tolerant</v>
          </cell>
        </row>
        <row r="1245">
          <cell r="A1245" t="str">
            <v>BP29964</v>
          </cell>
          <cell r="B1245" t="str">
            <v>ABJ</v>
          </cell>
          <cell r="C1245" t="str">
            <v>Vivaces - Perenials</v>
          </cell>
          <cell r="D1245" t="str">
            <v>H</v>
          </cell>
          <cell r="E1245" t="str">
            <v>Tolérance au sec - Drought tolerant</v>
          </cell>
        </row>
        <row r="1246">
          <cell r="A1246" t="str">
            <v>BG8385B</v>
          </cell>
          <cell r="B1246" t="str">
            <v>ABJ</v>
          </cell>
          <cell r="C1246" t="str">
            <v>Arbres - Trees</v>
          </cell>
        </row>
        <row r="1247">
          <cell r="A1247" t="str">
            <v>BG29237</v>
          </cell>
          <cell r="B1247" t="str">
            <v>ABJ</v>
          </cell>
          <cell r="C1247" t="str">
            <v>Arbres - Trees</v>
          </cell>
        </row>
        <row r="1248">
          <cell r="A1248" t="str">
            <v>BG30234</v>
          </cell>
          <cell r="B1248" t="str">
            <v>ABJ</v>
          </cell>
          <cell r="C1248" t="str">
            <v>Arbres - Trees</v>
          </cell>
        </row>
        <row r="1249">
          <cell r="A1249" t="str">
            <v>BG30009</v>
          </cell>
          <cell r="B1249" t="str">
            <v>ABJ</v>
          </cell>
          <cell r="C1249" t="str">
            <v>Arbres - Trees</v>
          </cell>
        </row>
        <row r="1250">
          <cell r="A1250" t="str">
            <v>BG29241</v>
          </cell>
          <cell r="B1250" t="str">
            <v>ABJ</v>
          </cell>
          <cell r="C1250" t="str">
            <v>Arbres - Trees</v>
          </cell>
        </row>
        <row r="1251">
          <cell r="A1251" t="str">
            <v>BG29242</v>
          </cell>
          <cell r="B1251" t="str">
            <v>ABJ</v>
          </cell>
          <cell r="C1251" t="str">
            <v>Arbres - Trees</v>
          </cell>
        </row>
        <row r="1252">
          <cell r="A1252" t="str">
            <v>84A136</v>
          </cell>
          <cell r="B1252" t="str">
            <v>GVP</v>
          </cell>
          <cell r="C1252" t="str">
            <v>Graminées - Grasses</v>
          </cell>
          <cell r="D1252" t="str">
            <v>H</v>
          </cell>
        </row>
        <row r="1253">
          <cell r="A1253" t="str">
            <v>72A0169</v>
          </cell>
          <cell r="B1253" t="str">
            <v>PTF</v>
          </cell>
          <cell r="C1253" t="str">
            <v>Petits fruits - Soft fruits</v>
          </cell>
        </row>
        <row r="1254">
          <cell r="A1254" t="str">
            <v>72A0168</v>
          </cell>
          <cell r="B1254" t="str">
            <v>PTF</v>
          </cell>
          <cell r="C1254" t="str">
            <v>Petits fruits - Soft fruits</v>
          </cell>
        </row>
        <row r="1255">
          <cell r="A1255" t="str">
            <v>18A0108B</v>
          </cell>
          <cell r="B1255" t="str">
            <v>PTF</v>
          </cell>
          <cell r="C1255" t="str">
            <v>Petits fruits - Soft fruits</v>
          </cell>
        </row>
        <row r="1256">
          <cell r="A1256" t="str">
            <v>72A0170</v>
          </cell>
          <cell r="B1256" t="str">
            <v>PTF</v>
          </cell>
          <cell r="C1256" t="str">
            <v>Petits fruits - Soft fruits</v>
          </cell>
        </row>
        <row r="1257">
          <cell r="A1257" t="str">
            <v>18A068B</v>
          </cell>
          <cell r="B1257" t="str">
            <v>PTF</v>
          </cell>
          <cell r="C1257" t="str">
            <v>Petits fruits - Soft fruits</v>
          </cell>
        </row>
        <row r="1258">
          <cell r="A1258" t="str">
            <v>72A0174</v>
          </cell>
          <cell r="B1258" t="str">
            <v>PTF</v>
          </cell>
          <cell r="C1258" t="str">
            <v>Petits fruits - Soft fruits</v>
          </cell>
        </row>
        <row r="1259">
          <cell r="A1259" t="str">
            <v>72A0175</v>
          </cell>
          <cell r="B1259" t="str">
            <v>PTF</v>
          </cell>
          <cell r="C1259" t="str">
            <v>Petits fruits - Soft fruits</v>
          </cell>
        </row>
        <row r="1260">
          <cell r="A1260" t="str">
            <v>72A0176</v>
          </cell>
          <cell r="B1260" t="str">
            <v>PTF</v>
          </cell>
          <cell r="C1260" t="str">
            <v>Petits fruits - Soft fruits</v>
          </cell>
        </row>
        <row r="1261">
          <cell r="A1261" t="str">
            <v>72A0179</v>
          </cell>
          <cell r="B1261" t="str">
            <v>PTF</v>
          </cell>
          <cell r="C1261" t="str">
            <v>Petits fruits - Soft fruits</v>
          </cell>
        </row>
        <row r="1262">
          <cell r="A1262" t="str">
            <v>BP28027</v>
          </cell>
          <cell r="B1262" t="str">
            <v>ABJ</v>
          </cell>
          <cell r="C1262" t="str">
            <v>Arbustes - Shrubs</v>
          </cell>
        </row>
        <row r="1263">
          <cell r="A1263" t="str">
            <v>GG8486</v>
          </cell>
          <cell r="B1263" t="str">
            <v>PGF</v>
          </cell>
          <cell r="C1263" t="str">
            <v>Arbustes - Shrubs</v>
          </cell>
        </row>
        <row r="1264">
          <cell r="A1264" t="str">
            <v>GG23929</v>
          </cell>
          <cell r="B1264" t="str">
            <v>PGF</v>
          </cell>
          <cell r="C1264" t="str">
            <v>Arbustes - Shrubs</v>
          </cell>
        </row>
        <row r="1265">
          <cell r="A1265" t="str">
            <v>BP28028</v>
          </cell>
          <cell r="B1265" t="str">
            <v>ABJ</v>
          </cell>
          <cell r="C1265" t="str">
            <v>Arbustes - Shrubs</v>
          </cell>
        </row>
        <row r="1266">
          <cell r="A1266" t="str">
            <v>BP28031</v>
          </cell>
          <cell r="B1266" t="str">
            <v>ABJ</v>
          </cell>
          <cell r="C1266" t="str">
            <v>Arbustes - Shrubs</v>
          </cell>
        </row>
        <row r="1267">
          <cell r="A1267" t="str">
            <v>BG8428B</v>
          </cell>
          <cell r="B1267" t="str">
            <v>ABJ</v>
          </cell>
          <cell r="C1267" t="str">
            <v>Arbustes - Shrubs</v>
          </cell>
        </row>
        <row r="1268">
          <cell r="A1268" t="str">
            <v>BC8438B</v>
          </cell>
          <cell r="B1268" t="str">
            <v>ABJ</v>
          </cell>
          <cell r="C1268" t="str">
            <v>Arbustes - Shrubs</v>
          </cell>
          <cell r="D1268" t="str">
            <v>H</v>
          </cell>
        </row>
        <row r="1269">
          <cell r="A1269" t="str">
            <v>BG8447B</v>
          </cell>
          <cell r="B1269" t="str">
            <v>ABJ</v>
          </cell>
          <cell r="C1269" t="str">
            <v>Arbustes - Shrubs</v>
          </cell>
          <cell r="D1269" t="str">
            <v>H</v>
          </cell>
        </row>
        <row r="1270">
          <cell r="A1270" t="str">
            <v>BG8450B</v>
          </cell>
          <cell r="B1270" t="str">
            <v>ABJ</v>
          </cell>
          <cell r="C1270" t="str">
            <v>Arbustes - Shrubs</v>
          </cell>
          <cell r="D1270" t="str">
            <v>H</v>
          </cell>
        </row>
        <row r="1271">
          <cell r="A1271" t="str">
            <v>BG8455B</v>
          </cell>
          <cell r="B1271" t="str">
            <v>ABJ</v>
          </cell>
          <cell r="C1271" t="str">
            <v>Arbustes - Shrubs</v>
          </cell>
          <cell r="D1271" t="str">
            <v>H</v>
          </cell>
        </row>
        <row r="1272">
          <cell r="A1272" t="str">
            <v>BG8456B</v>
          </cell>
          <cell r="B1272" t="str">
            <v>ABJ</v>
          </cell>
          <cell r="C1272" t="str">
            <v>Arbustes - Shrubs</v>
          </cell>
          <cell r="D1272" t="str">
            <v>H</v>
          </cell>
        </row>
        <row r="1273">
          <cell r="A1273" t="str">
            <v>BG9705B</v>
          </cell>
          <cell r="B1273" t="str">
            <v>ABJ</v>
          </cell>
          <cell r="C1273" t="str">
            <v>Arbustes - Shrubs</v>
          </cell>
          <cell r="D1273" t="str">
            <v>H</v>
          </cell>
        </row>
        <row r="1274">
          <cell r="A1274" t="str">
            <v>BC26527B</v>
          </cell>
          <cell r="B1274" t="str">
            <v>ABJ</v>
          </cell>
          <cell r="C1274" t="str">
            <v>Arbustes - Shrubs</v>
          </cell>
          <cell r="E1274" t="str">
            <v>Tolérance au sec - Drought tolerant</v>
          </cell>
        </row>
        <row r="1275">
          <cell r="A1275" t="str">
            <v>BC8475B</v>
          </cell>
          <cell r="B1275" t="str">
            <v>ABJ</v>
          </cell>
          <cell r="C1275" t="str">
            <v>Arbustes - Shrubs</v>
          </cell>
          <cell r="E1275" t="str">
            <v>Tolérance au sec - Drought tolerant</v>
          </cell>
        </row>
        <row r="1276">
          <cell r="A1276" t="str">
            <v>BP29512</v>
          </cell>
          <cell r="B1276" t="str">
            <v>ABJ</v>
          </cell>
          <cell r="C1276" t="str">
            <v>Arbustes - Shrubs</v>
          </cell>
          <cell r="D1276" t="str">
            <v>H</v>
          </cell>
        </row>
        <row r="1277">
          <cell r="A1277" t="str">
            <v>BC11370B</v>
          </cell>
          <cell r="B1277" t="str">
            <v>ABJ</v>
          </cell>
          <cell r="C1277" t="str">
            <v>Arbustes - Shrubs</v>
          </cell>
          <cell r="D1277" t="str">
            <v>H</v>
          </cell>
          <cell r="E1277" t="str">
            <v>Tolérance au sec - Drought tolerant</v>
          </cell>
        </row>
        <row r="1278">
          <cell r="A1278" t="str">
            <v>BP28038</v>
          </cell>
          <cell r="B1278" t="str">
            <v>ABJ</v>
          </cell>
          <cell r="C1278" t="str">
            <v>Arbustes - Shrubs</v>
          </cell>
          <cell r="D1278" t="str">
            <v>H</v>
          </cell>
          <cell r="E1278" t="str">
            <v>Tolérance au sec - Drought tolerant</v>
          </cell>
        </row>
        <row r="1279">
          <cell r="A1279" t="str">
            <v>12G509</v>
          </cell>
          <cell r="B1279" t="str">
            <v>GVP</v>
          </cell>
          <cell r="C1279" t="str">
            <v>Vivaces - Perenials</v>
          </cell>
          <cell r="E1279" t="str">
            <v>Couvre-sols -Ground covers</v>
          </cell>
        </row>
        <row r="1280">
          <cell r="A1280" t="str">
            <v>12G512</v>
          </cell>
          <cell r="B1280" t="str">
            <v>GVP</v>
          </cell>
          <cell r="C1280" t="str">
            <v>Vivaces - Perenials</v>
          </cell>
          <cell r="E1280" t="str">
            <v>Couvre-sols -Ground covers</v>
          </cell>
        </row>
        <row r="1281">
          <cell r="A1281" t="str">
            <v>BP8544</v>
          </cell>
          <cell r="B1281" t="str">
            <v>ABJ</v>
          </cell>
          <cell r="C1281" t="str">
            <v>Arbustes - Shrubs</v>
          </cell>
          <cell r="D1281" t="str">
            <v>H</v>
          </cell>
          <cell r="E1281" t="str">
            <v>Tolérance au sec - Drought tolerant</v>
          </cell>
        </row>
        <row r="1282">
          <cell r="A1282" t="str">
            <v>BP28043</v>
          </cell>
          <cell r="B1282" t="str">
            <v>ABJ</v>
          </cell>
          <cell r="C1282" t="str">
            <v>Arbustes - Shrubs</v>
          </cell>
          <cell r="D1282" t="str">
            <v>H</v>
          </cell>
          <cell r="E1282" t="str">
            <v>Tolérance au sec - Drought tolerant</v>
          </cell>
        </row>
        <row r="1283">
          <cell r="A1283" t="str">
            <v>SP8548</v>
          </cell>
          <cell r="B1283" t="str">
            <v>ABJ</v>
          </cell>
          <cell r="C1283" t="str">
            <v>Arbustes - Shrubs</v>
          </cell>
          <cell r="E1283" t="str">
            <v>Tolérance au sec - Drought tolerant</v>
          </cell>
        </row>
        <row r="1284">
          <cell r="A1284" t="str">
            <v>32A005</v>
          </cell>
          <cell r="B1284" t="str">
            <v>PTF</v>
          </cell>
          <cell r="C1284" t="str">
            <v>Petits fruits - Soft fruits</v>
          </cell>
          <cell r="E1284" t="str">
            <v>Tolérance au sec - Drought tolerant</v>
          </cell>
        </row>
        <row r="1285">
          <cell r="A1285" t="str">
            <v>GC29979</v>
          </cell>
          <cell r="B1285" t="str">
            <v>ABJ</v>
          </cell>
          <cell r="C1285" t="str">
            <v>Petits fruits - Soft fruits</v>
          </cell>
          <cell r="E1285" t="str">
            <v>Tolérance au sec - Drought tolerant</v>
          </cell>
        </row>
        <row r="1286">
          <cell r="A1286" t="str">
            <v>BA8597</v>
          </cell>
          <cell r="B1286" t="str">
            <v>ABJ</v>
          </cell>
          <cell r="C1286" t="str">
            <v>Arbustes - Shrubs</v>
          </cell>
        </row>
        <row r="1287">
          <cell r="A1287" t="str">
            <v>BP8598</v>
          </cell>
          <cell r="B1287" t="str">
            <v>ABJ</v>
          </cell>
          <cell r="C1287" t="str">
            <v>Arbustes - Shrubs</v>
          </cell>
        </row>
        <row r="1288">
          <cell r="A1288" t="str">
            <v>BP10619</v>
          </cell>
          <cell r="B1288" t="str">
            <v>ABJ</v>
          </cell>
          <cell r="C1288" t="str">
            <v>Arbustes - Shrubs</v>
          </cell>
        </row>
        <row r="1289">
          <cell r="A1289" t="str">
            <v>BP8588</v>
          </cell>
          <cell r="B1289" t="str">
            <v>ABJ</v>
          </cell>
          <cell r="C1289" t="str">
            <v>Arbustes - Shrubs</v>
          </cell>
        </row>
        <row r="1290">
          <cell r="A1290" t="str">
            <v>BP8670</v>
          </cell>
          <cell r="B1290" t="str">
            <v>ABJ</v>
          </cell>
          <cell r="C1290" t="str">
            <v>Arbustes - Shrubs</v>
          </cell>
        </row>
        <row r="1291">
          <cell r="A1291" t="str">
            <v>BP28747</v>
          </cell>
          <cell r="B1291" t="str">
            <v>ABJ</v>
          </cell>
          <cell r="C1291" t="str">
            <v>Arbustes - Shrubs</v>
          </cell>
          <cell r="D1291" t="str">
            <v>H</v>
          </cell>
        </row>
        <row r="1292">
          <cell r="A1292" t="str">
            <v>BA12396</v>
          </cell>
          <cell r="B1292" t="str">
            <v>ABJ</v>
          </cell>
          <cell r="C1292" t="str">
            <v>Arbustes - Shrubs</v>
          </cell>
        </row>
        <row r="1293">
          <cell r="A1293" t="str">
            <v>BP28055</v>
          </cell>
          <cell r="B1293" t="str">
            <v>ABJ</v>
          </cell>
          <cell r="C1293" t="str">
            <v>Arbustes - Shrubs</v>
          </cell>
        </row>
        <row r="1294">
          <cell r="A1294" t="str">
            <v>BP28108</v>
          </cell>
          <cell r="B1294" t="str">
            <v>ABJ</v>
          </cell>
          <cell r="C1294" t="str">
            <v>Arbustes - Shrubs</v>
          </cell>
          <cell r="D1294" t="str">
            <v>H</v>
          </cell>
        </row>
        <row r="1295">
          <cell r="A1295" t="str">
            <v>BA8619</v>
          </cell>
          <cell r="B1295" t="str">
            <v>ABJ</v>
          </cell>
          <cell r="C1295" t="str">
            <v>Arbustes - Shrubs</v>
          </cell>
        </row>
        <row r="1296">
          <cell r="A1296" t="str">
            <v>BP8631</v>
          </cell>
          <cell r="B1296" t="str">
            <v>ABJ</v>
          </cell>
          <cell r="C1296" t="str">
            <v>Arbustes - Shrubs</v>
          </cell>
        </row>
        <row r="1297">
          <cell r="A1297" t="str">
            <v>BA8644</v>
          </cell>
          <cell r="B1297" t="str">
            <v>ABJ</v>
          </cell>
          <cell r="C1297" t="str">
            <v>Arbustes - Shrubs</v>
          </cell>
        </row>
        <row r="1298">
          <cell r="A1298" t="str">
            <v>BP8646</v>
          </cell>
          <cell r="B1298" t="str">
            <v>ABJ</v>
          </cell>
          <cell r="C1298" t="str">
            <v>Arbustes - Shrubs</v>
          </cell>
        </row>
        <row r="1299">
          <cell r="A1299" t="str">
            <v>BP9570</v>
          </cell>
          <cell r="B1299" t="str">
            <v>ABJ</v>
          </cell>
          <cell r="C1299" t="str">
            <v>Arbustes - Shrubs</v>
          </cell>
        </row>
        <row r="1300">
          <cell r="A1300" t="str">
            <v>BA8661</v>
          </cell>
          <cell r="B1300" t="str">
            <v>ABJ</v>
          </cell>
          <cell r="C1300" t="str">
            <v>Arbustes - Shrubs</v>
          </cell>
        </row>
        <row r="1301">
          <cell r="A1301" t="str">
            <v>BP8666</v>
          </cell>
          <cell r="B1301" t="str">
            <v>ABJ</v>
          </cell>
          <cell r="C1301" t="str">
            <v>Arbustes - Shrubs</v>
          </cell>
        </row>
        <row r="1302">
          <cell r="A1302" t="str">
            <v>BP28105</v>
          </cell>
          <cell r="B1302" t="str">
            <v>ABJ</v>
          </cell>
          <cell r="C1302" t="str">
            <v>Arbustes - Shrubs</v>
          </cell>
          <cell r="D1302" t="str">
            <v>H</v>
          </cell>
        </row>
        <row r="1303">
          <cell r="A1303" t="str">
            <v>40A286</v>
          </cell>
          <cell r="B1303" t="str">
            <v>GVP</v>
          </cell>
          <cell r="C1303" t="str">
            <v>Arbustes - Shrubs</v>
          </cell>
          <cell r="E1303" t="str">
            <v>Tolérance au sec - Drought tolerant</v>
          </cell>
        </row>
        <row r="1304">
          <cell r="A1304" t="str">
            <v>40A285</v>
          </cell>
          <cell r="B1304" t="str">
            <v>GVP</v>
          </cell>
          <cell r="C1304" t="str">
            <v>Arbustes - Shrubs</v>
          </cell>
          <cell r="E1304" t="str">
            <v>Tolérance au sec - Drought tolerant</v>
          </cell>
        </row>
        <row r="1305">
          <cell r="A1305" t="str">
            <v>GG24658</v>
          </cell>
          <cell r="B1305" t="str">
            <v>PGF</v>
          </cell>
          <cell r="C1305" t="str">
            <v>Grimpantes -Climbings</v>
          </cell>
        </row>
        <row r="1306">
          <cell r="A1306" t="str">
            <v>GG8691</v>
          </cell>
          <cell r="B1306" t="str">
            <v>PGF</v>
          </cell>
          <cell r="C1306" t="str">
            <v>Grimpantes -Climbings</v>
          </cell>
        </row>
        <row r="1307">
          <cell r="A1307" t="str">
            <v>GG1174</v>
          </cell>
          <cell r="B1307" t="str">
            <v>PGF</v>
          </cell>
          <cell r="C1307" t="str">
            <v>Grimpantes -Climbings</v>
          </cell>
        </row>
        <row r="1308">
          <cell r="A1308" t="str">
            <v>GG8970</v>
          </cell>
          <cell r="B1308" t="str">
            <v>PGF</v>
          </cell>
          <cell r="C1308" t="str">
            <v>Grimpantes -Climbings</v>
          </cell>
          <cell r="D1308" t="str">
            <v>H</v>
          </cell>
        </row>
        <row r="1309">
          <cell r="A1309" t="str">
            <v>GG8721</v>
          </cell>
          <cell r="B1309" t="str">
            <v>PGF</v>
          </cell>
          <cell r="C1309" t="str">
            <v>Grimpantes -Climbings</v>
          </cell>
        </row>
        <row r="1310">
          <cell r="A1310" t="str">
            <v>BP29967</v>
          </cell>
          <cell r="B1310" t="str">
            <v>ABJ</v>
          </cell>
          <cell r="C1310" t="str">
            <v>Arbustes - Shrubs</v>
          </cell>
          <cell r="D1310" t="str">
            <v>H</v>
          </cell>
          <cell r="E1310" t="str">
            <v>Tolérance au sec - Drought tolerant</v>
          </cell>
        </row>
        <row r="1311">
          <cell r="A1311" t="str">
            <v>60A138</v>
          </cell>
          <cell r="B1311" t="str">
            <v>GVP</v>
          </cell>
          <cell r="C1311" t="str">
            <v>Arbustes - Shrubs</v>
          </cell>
        </row>
        <row r="1312">
          <cell r="A1312" t="str">
            <v>BP28063</v>
          </cell>
          <cell r="B1312" t="str">
            <v>ABJ</v>
          </cell>
          <cell r="C1312" t="str">
            <v>Arbustes - Shrubs</v>
          </cell>
          <cell r="D1312" t="str">
            <v>H</v>
          </cell>
          <cell r="E1312" t="str">
            <v>Tolérance au sec - Drought tolerant</v>
          </cell>
        </row>
        <row r="1313">
          <cell r="A1313" t="str">
            <v>BP28066</v>
          </cell>
          <cell r="B1313" t="str">
            <v>ABJ</v>
          </cell>
          <cell r="C1313" t="str">
            <v>Arbustes - Shrubs</v>
          </cell>
          <cell r="D1313" t="str">
            <v>H</v>
          </cell>
          <cell r="E1313" t="str">
            <v>Tolérance au sec - Drought tolerant</v>
          </cell>
        </row>
        <row r="1314">
          <cell r="A1314" t="str">
            <v>SC29969</v>
          </cell>
          <cell r="B1314" t="str">
            <v>ABJ</v>
          </cell>
          <cell r="C1314" t="str">
            <v>Arbustes - Shrubs</v>
          </cell>
        </row>
        <row r="1315">
          <cell r="A1315" t="str">
            <v>SG30112</v>
          </cell>
          <cell r="B1315" t="str">
            <v>ABJ</v>
          </cell>
          <cell r="C1315" t="str">
            <v>Arbustes - Shrubs</v>
          </cell>
          <cell r="D1315" t="str">
            <v>H</v>
          </cell>
          <cell r="E1315" t="str">
            <v>Tolérance au sec - Drought tolerant</v>
          </cell>
        </row>
        <row r="1316">
          <cell r="A1316" t="str">
            <v>128A104</v>
          </cell>
          <cell r="B1316" t="str">
            <v>GVP</v>
          </cell>
          <cell r="C1316" t="str">
            <v>Graminées - Grasses</v>
          </cell>
        </row>
        <row r="1317">
          <cell r="A1317" t="str">
            <v>60A124</v>
          </cell>
          <cell r="B1317" t="str">
            <v>GVP</v>
          </cell>
          <cell r="C1317" t="str">
            <v>Graminées - Grasses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55"/>
  <sheetViews>
    <sheetView tabSelected="1" zoomScaleNormal="100" workbookViewId="0"/>
  </sheetViews>
  <sheetFormatPr baseColWidth="10" defaultColWidth="11" defaultRowHeight="12.75" x14ac:dyDescent="0.2"/>
  <cols>
    <col min="1" max="1" width="25" style="1" customWidth="1"/>
    <col min="2" max="2" width="8" style="1" customWidth="1"/>
    <col min="3" max="6" width="25" style="1" customWidth="1"/>
    <col min="7" max="7" width="9" style="2" customWidth="1"/>
    <col min="8" max="9" width="25" style="1" customWidth="1"/>
    <col min="10" max="10" width="25" style="3" customWidth="1"/>
    <col min="11" max="11" width="8" style="1" customWidth="1"/>
  </cols>
  <sheetData>
    <row r="1" spans="1:11" ht="15.75" customHeight="1" x14ac:dyDescent="0.2">
      <c r="A1" s="4"/>
      <c r="B1" s="4"/>
      <c r="C1" s="4"/>
      <c r="D1" s="4"/>
      <c r="E1" s="4"/>
      <c r="F1" s="4"/>
      <c r="G1" s="4"/>
      <c r="H1" s="5" t="s">
        <v>0</v>
      </c>
      <c r="I1" s="4"/>
      <c r="J1" s="4"/>
      <c r="K1" s="4"/>
    </row>
    <row r="2" spans="1:11" ht="15.75" customHeight="1" x14ac:dyDescent="0.2">
      <c r="A2" s="4"/>
      <c r="B2" s="4"/>
      <c r="C2" s="4"/>
      <c r="D2" s="4"/>
      <c r="E2" s="4"/>
      <c r="F2" s="4"/>
      <c r="G2" s="4"/>
      <c r="H2" s="6" t="s">
        <v>1</v>
      </c>
      <c r="I2" s="4"/>
      <c r="J2" s="4"/>
      <c r="K2" s="4"/>
    </row>
    <row r="3" spans="1:11" ht="20.25" customHeight="1" x14ac:dyDescent="0.2">
      <c r="A3" s="12" t="s">
        <v>2</v>
      </c>
      <c r="B3" s="13"/>
      <c r="C3" s="13"/>
      <c r="D3" s="13"/>
      <c r="E3" s="13"/>
      <c r="F3" s="13"/>
      <c r="G3" s="14"/>
      <c r="H3" s="6" t="s">
        <v>3</v>
      </c>
      <c r="I3" s="4"/>
      <c r="J3" s="4"/>
      <c r="K3" s="4"/>
    </row>
    <row r="4" spans="1:11" ht="15.75" customHeight="1" x14ac:dyDescent="0.2">
      <c r="A4" s="4"/>
      <c r="B4" s="4"/>
      <c r="C4" s="4"/>
      <c r="D4" s="4"/>
      <c r="E4" s="4"/>
      <c r="F4" s="4"/>
      <c r="G4" s="4"/>
      <c r="H4" s="6" t="s">
        <v>4</v>
      </c>
      <c r="I4" s="4"/>
      <c r="J4" s="4"/>
      <c r="K4" s="4"/>
    </row>
    <row r="5" spans="1:11" ht="15.75" customHeight="1" x14ac:dyDescent="0.2">
      <c r="A5" s="4"/>
      <c r="B5" s="4"/>
      <c r="C5" s="4"/>
      <c r="D5" s="4"/>
      <c r="E5" s="4"/>
      <c r="F5" s="4"/>
      <c r="G5" s="4"/>
      <c r="H5" s="6" t="s">
        <v>5</v>
      </c>
      <c r="I5" s="4"/>
      <c r="J5" s="4"/>
      <c r="K5" s="4"/>
    </row>
    <row r="6" spans="1:11" ht="15.75" customHeight="1" x14ac:dyDescent="0.2">
      <c r="A6" s="4"/>
      <c r="B6" s="4"/>
      <c r="C6" s="4"/>
      <c r="D6" s="4"/>
      <c r="E6" s="4"/>
      <c r="F6" s="4"/>
      <c r="G6" s="4"/>
      <c r="H6" s="6" t="s">
        <v>6</v>
      </c>
      <c r="I6" s="4"/>
      <c r="J6" s="4"/>
      <c r="K6" s="4"/>
    </row>
    <row r="7" spans="1:11" ht="45" customHeight="1" x14ac:dyDescent="0.2">
      <c r="A7" s="7" t="s">
        <v>7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12</v>
      </c>
      <c r="G7" s="8" t="s">
        <v>13</v>
      </c>
      <c r="H7" s="9" t="s">
        <v>14</v>
      </c>
      <c r="I7" s="7" t="s">
        <v>15</v>
      </c>
      <c r="J7" s="7" t="s">
        <v>16</v>
      </c>
      <c r="K7" s="7" t="s">
        <v>17</v>
      </c>
    </row>
    <row r="8" spans="1:11" ht="12.75" customHeight="1" x14ac:dyDescent="0.2">
      <c r="A8" s="10" t="s">
        <v>18</v>
      </c>
      <c r="B8" s="10" t="s">
        <v>19</v>
      </c>
      <c r="C8" s="10" t="str">
        <f>VLOOKUP(A8,'[1]Dispo 26.02.2026'!$A$8:$C$1317,3,FALSE())</f>
        <v>Arbustes - Shrubs</v>
      </c>
      <c r="D8" s="10"/>
      <c r="E8" s="10"/>
      <c r="F8" s="10" t="s">
        <v>20</v>
      </c>
      <c r="G8" s="10">
        <v>77</v>
      </c>
      <c r="H8" s="10" t="s">
        <v>21</v>
      </c>
      <c r="I8" s="10">
        <v>2233</v>
      </c>
      <c r="J8" s="10">
        <v>0</v>
      </c>
      <c r="K8" s="10"/>
    </row>
    <row r="9" spans="1:11" ht="12.75" customHeight="1" x14ac:dyDescent="0.2">
      <c r="A9" s="10" t="s">
        <v>22</v>
      </c>
      <c r="B9" s="10" t="s">
        <v>19</v>
      </c>
      <c r="C9" s="10" t="str">
        <f>VLOOKUP(A9,'[1]Dispo 26.02.2026'!$A$8:$C$1317,3,FALSE())</f>
        <v>Arbustes - Shrubs</v>
      </c>
      <c r="D9" s="10"/>
      <c r="E9" s="10"/>
      <c r="F9" s="10" t="s">
        <v>23</v>
      </c>
      <c r="G9" s="10">
        <v>40</v>
      </c>
      <c r="H9" s="10" t="s">
        <v>24</v>
      </c>
      <c r="I9" s="10">
        <v>640</v>
      </c>
      <c r="J9" s="10">
        <v>0</v>
      </c>
      <c r="K9" s="10"/>
    </row>
    <row r="10" spans="1:11" ht="12.75" customHeight="1" x14ac:dyDescent="0.2">
      <c r="A10" s="10" t="s">
        <v>25</v>
      </c>
      <c r="B10" s="10" t="s">
        <v>19</v>
      </c>
      <c r="C10" s="10" t="str">
        <f>VLOOKUP(A10,'[1]Dispo 26.02.2026'!$A$8:$C$1317,3,FALSE())</f>
        <v>Arbustes - Shrubs</v>
      </c>
      <c r="D10" s="10"/>
      <c r="E10" s="10"/>
      <c r="F10" s="10" t="s">
        <v>26</v>
      </c>
      <c r="G10" s="10">
        <v>28</v>
      </c>
      <c r="H10" s="10" t="s">
        <v>27</v>
      </c>
      <c r="I10" s="10">
        <v>980</v>
      </c>
      <c r="J10" s="10">
        <v>0</v>
      </c>
      <c r="K10" s="10"/>
    </row>
    <row r="11" spans="1:11" ht="12.75" customHeight="1" x14ac:dyDescent="0.2">
      <c r="A11" s="10" t="s">
        <v>28</v>
      </c>
      <c r="B11" s="10" t="s">
        <v>19</v>
      </c>
      <c r="C11" s="10" t="str">
        <f>VLOOKUP(A11,'[1]Dispo 26.02.2026'!$A$8:$C$1317,3,FALSE())</f>
        <v>Arbustes - Shrubs</v>
      </c>
      <c r="D11" s="10"/>
      <c r="E11" s="10"/>
      <c r="F11" s="10" t="s">
        <v>29</v>
      </c>
      <c r="G11" s="10">
        <v>40</v>
      </c>
      <c r="H11" s="10" t="s">
        <v>24</v>
      </c>
      <c r="I11" s="10">
        <v>480</v>
      </c>
      <c r="J11" s="10">
        <v>0</v>
      </c>
      <c r="K11" s="10"/>
    </row>
    <row r="12" spans="1:11" ht="12.75" customHeight="1" x14ac:dyDescent="0.2">
      <c r="A12" s="10" t="s">
        <v>30</v>
      </c>
      <c r="B12" s="10" t="s">
        <v>19</v>
      </c>
      <c r="C12" s="10" t="str">
        <f>VLOOKUP(A12,'[1]Dispo 26.02.2026'!$A$8:$C$1317,3,FALSE())</f>
        <v>Arbustes - Shrubs</v>
      </c>
      <c r="D12" s="10" t="str">
        <f>VLOOKUP(A12,'[1]Dispo 26.02.2026'!$A$7:$D$1317,4,FALSE())</f>
        <v>H</v>
      </c>
      <c r="E12" s="10"/>
      <c r="F12" s="10" t="s">
        <v>31</v>
      </c>
      <c r="G12" s="10">
        <v>10</v>
      </c>
      <c r="H12" s="10" t="s">
        <v>32</v>
      </c>
      <c r="I12" s="10">
        <v>110</v>
      </c>
      <c r="J12" s="10">
        <v>0</v>
      </c>
      <c r="K12" s="10"/>
    </row>
    <row r="13" spans="1:11" ht="12.75" customHeight="1" x14ac:dyDescent="0.2">
      <c r="A13" s="10" t="s">
        <v>33</v>
      </c>
      <c r="B13" s="10" t="s">
        <v>19</v>
      </c>
      <c r="C13" s="10" t="str">
        <f>VLOOKUP(A13,'[1]Dispo 26.02.2026'!$A$8:$C$1317,3,FALSE())</f>
        <v>Arbustes - Shrubs</v>
      </c>
      <c r="D13" s="10"/>
      <c r="E13" s="10"/>
      <c r="F13" s="10" t="s">
        <v>34</v>
      </c>
      <c r="G13" s="10">
        <v>18</v>
      </c>
      <c r="H13" s="10" t="s">
        <v>35</v>
      </c>
      <c r="I13" s="10">
        <v>396</v>
      </c>
      <c r="J13" s="10">
        <v>0</v>
      </c>
      <c r="K13" s="10"/>
    </row>
    <row r="14" spans="1:11" ht="12.75" customHeight="1" x14ac:dyDescent="0.2">
      <c r="A14" s="10" t="s">
        <v>36</v>
      </c>
      <c r="B14" s="10" t="s">
        <v>19</v>
      </c>
      <c r="C14" s="10" t="str">
        <f>VLOOKUP(A14,'[1]Dispo 26.02.2026'!$A$8:$C$1317,3,FALSE())</f>
        <v>Arbustes - Shrubs</v>
      </c>
      <c r="D14" s="10"/>
      <c r="E14" s="10"/>
      <c r="F14" s="10" t="s">
        <v>37</v>
      </c>
      <c r="G14" s="10">
        <v>28</v>
      </c>
      <c r="H14" s="10" t="s">
        <v>27</v>
      </c>
      <c r="I14" s="10">
        <v>336</v>
      </c>
      <c r="J14" s="10">
        <v>0</v>
      </c>
      <c r="K14" s="10"/>
    </row>
    <row r="15" spans="1:11" ht="12.75" customHeight="1" x14ac:dyDescent="0.2">
      <c r="A15" s="10" t="s">
        <v>38</v>
      </c>
      <c r="B15" s="10" t="s">
        <v>19</v>
      </c>
      <c r="C15" s="10" t="str">
        <f>VLOOKUP(A15,'[1]Dispo 26.02.2026'!$A$8:$C$1317,3,FALSE())</f>
        <v>Arbustes - Shrubs</v>
      </c>
      <c r="D15" s="10"/>
      <c r="E15" s="10"/>
      <c r="F15" s="10" t="s">
        <v>39</v>
      </c>
      <c r="G15" s="10">
        <v>10</v>
      </c>
      <c r="H15" s="10" t="s">
        <v>32</v>
      </c>
      <c r="I15" s="10">
        <v>290</v>
      </c>
      <c r="J15" s="10">
        <v>0</v>
      </c>
      <c r="K15" s="10"/>
    </row>
    <row r="16" spans="1:11" ht="12.75" customHeight="1" x14ac:dyDescent="0.2">
      <c r="A16" s="10" t="s">
        <v>40</v>
      </c>
      <c r="B16" s="10" t="s">
        <v>19</v>
      </c>
      <c r="C16" s="10" t="str">
        <f>VLOOKUP(A16,'[1]Dispo 26.02.2026'!$A$8:$C$1317,3,FALSE())</f>
        <v>Arbustes - Shrubs</v>
      </c>
      <c r="D16" s="10"/>
      <c r="E16" s="10"/>
      <c r="F16" s="10" t="s">
        <v>41</v>
      </c>
      <c r="G16" s="10">
        <v>18</v>
      </c>
      <c r="H16" s="10" t="s">
        <v>35</v>
      </c>
      <c r="I16" s="10">
        <v>108</v>
      </c>
      <c r="J16" s="10">
        <v>0</v>
      </c>
      <c r="K16" s="10"/>
    </row>
    <row r="17" spans="1:11" ht="12.75" customHeight="1" x14ac:dyDescent="0.2">
      <c r="A17" s="10" t="s">
        <v>42</v>
      </c>
      <c r="B17" s="10" t="s">
        <v>19</v>
      </c>
      <c r="C17" s="10" t="str">
        <f>VLOOKUP(A17,'[1]Dispo 26.02.2026'!$A$8:$C$1317,3,FALSE())</f>
        <v>Arbustes - Shrubs</v>
      </c>
      <c r="D17" s="10" t="str">
        <f>VLOOKUP(A17,'[1]Dispo 26.02.2026'!$A$7:$D$1317,4,FALSE())</f>
        <v>H</v>
      </c>
      <c r="E17" s="10"/>
      <c r="F17" s="10" t="s">
        <v>43</v>
      </c>
      <c r="G17" s="10">
        <v>18</v>
      </c>
      <c r="H17" s="10" t="s">
        <v>35</v>
      </c>
      <c r="I17" s="10">
        <v>252</v>
      </c>
      <c r="J17" s="10">
        <v>0</v>
      </c>
      <c r="K17" s="10"/>
    </row>
    <row r="18" spans="1:11" ht="12.75" customHeight="1" x14ac:dyDescent="0.2">
      <c r="A18" s="10" t="s">
        <v>44</v>
      </c>
      <c r="B18" s="10" t="s">
        <v>19</v>
      </c>
      <c r="C18" s="10" t="str">
        <f>VLOOKUP(A18,'[1]Dispo 26.02.2026'!$A$8:$C$1317,3,FALSE())</f>
        <v>Arbustes - Shrubs</v>
      </c>
      <c r="D18" s="10"/>
      <c r="E18" s="10"/>
      <c r="F18" s="10" t="s">
        <v>45</v>
      </c>
      <c r="G18" s="10">
        <v>18</v>
      </c>
      <c r="H18" s="10" t="s">
        <v>35</v>
      </c>
      <c r="I18" s="10">
        <v>378</v>
      </c>
      <c r="J18" s="10">
        <v>0</v>
      </c>
      <c r="K18" s="10"/>
    </row>
    <row r="19" spans="1:11" ht="12.75" customHeight="1" x14ac:dyDescent="0.2">
      <c r="A19" s="10" t="s">
        <v>46</v>
      </c>
      <c r="B19" s="10" t="s">
        <v>19</v>
      </c>
      <c r="C19" s="10" t="str">
        <f>VLOOKUP(A19,'[1]Dispo 26.02.2026'!$A$8:$C$1317,3,FALSE())</f>
        <v>Arbustes - Shrubs</v>
      </c>
      <c r="D19" s="10" t="str">
        <f>VLOOKUP(A19,'[1]Dispo 26.02.2026'!$A$7:$D$1317,4,FALSE())</f>
        <v>H</v>
      </c>
      <c r="E19" s="10"/>
      <c r="F19" s="10" t="s">
        <v>47</v>
      </c>
      <c r="G19" s="10">
        <v>40</v>
      </c>
      <c r="H19" s="10" t="s">
        <v>24</v>
      </c>
      <c r="I19" s="10">
        <v>120</v>
      </c>
      <c r="J19" s="10">
        <v>0</v>
      </c>
      <c r="K19" s="10"/>
    </row>
    <row r="20" spans="1:11" ht="12.75" customHeight="1" x14ac:dyDescent="0.2">
      <c r="A20" s="10" t="s">
        <v>48</v>
      </c>
      <c r="B20" s="10" t="s">
        <v>19</v>
      </c>
      <c r="C20" s="10" t="s">
        <v>49</v>
      </c>
      <c r="D20" s="10" t="s">
        <v>50</v>
      </c>
      <c r="E20" s="10"/>
      <c r="F20" s="10" t="s">
        <v>51</v>
      </c>
      <c r="G20" s="10">
        <v>10</v>
      </c>
      <c r="H20" s="10" t="s">
        <v>32</v>
      </c>
      <c r="I20" s="10">
        <v>60</v>
      </c>
      <c r="J20" s="10">
        <v>0</v>
      </c>
      <c r="K20" s="10"/>
    </row>
    <row r="21" spans="1:11" ht="12.75" customHeight="1" x14ac:dyDescent="0.2">
      <c r="A21" s="10" t="s">
        <v>52</v>
      </c>
      <c r="B21" s="10" t="s">
        <v>19</v>
      </c>
      <c r="C21" s="10" t="str">
        <f>VLOOKUP(A21,'[1]Dispo 26.02.2026'!$A$8:$C$1317,3,FALSE())</f>
        <v>Arbustes - Shrubs</v>
      </c>
      <c r="D21" s="10"/>
      <c r="E21" s="10"/>
      <c r="F21" s="10" t="s">
        <v>53</v>
      </c>
      <c r="G21" s="10">
        <v>18</v>
      </c>
      <c r="H21" s="10" t="s">
        <v>35</v>
      </c>
      <c r="I21" s="10">
        <v>126</v>
      </c>
      <c r="J21" s="10">
        <v>0</v>
      </c>
      <c r="K21" s="10"/>
    </row>
    <row r="22" spans="1:11" ht="12.75" customHeight="1" x14ac:dyDescent="0.2">
      <c r="A22" s="10" t="s">
        <v>54</v>
      </c>
      <c r="B22" s="10" t="s">
        <v>55</v>
      </c>
      <c r="C22" s="10" t="s">
        <v>56</v>
      </c>
      <c r="D22" s="10"/>
      <c r="E22" s="10"/>
      <c r="F22" s="10" t="s">
        <v>57</v>
      </c>
      <c r="G22" s="10">
        <v>12</v>
      </c>
      <c r="H22" s="10" t="s">
        <v>58</v>
      </c>
      <c r="I22" s="10">
        <v>36</v>
      </c>
      <c r="J22" s="10">
        <v>0</v>
      </c>
      <c r="K22" s="10"/>
    </row>
    <row r="23" spans="1:11" ht="12.75" customHeight="1" x14ac:dyDescent="0.2">
      <c r="A23" s="10" t="s">
        <v>59</v>
      </c>
      <c r="B23" s="10" t="s">
        <v>55</v>
      </c>
      <c r="C23" s="10" t="str">
        <f>VLOOKUP(A23,'[1]Dispo 26.02.2026'!$A$8:$C$1317,3,FALSE())</f>
        <v>Conifères - Conifers</v>
      </c>
      <c r="D23" s="10"/>
      <c r="E23" s="10"/>
      <c r="F23" s="10" t="s">
        <v>60</v>
      </c>
      <c r="G23" s="10">
        <v>12</v>
      </c>
      <c r="H23" s="10" t="s">
        <v>58</v>
      </c>
      <c r="I23" s="10">
        <v>228</v>
      </c>
      <c r="J23" s="10">
        <v>0</v>
      </c>
      <c r="K23" s="10"/>
    </row>
    <row r="24" spans="1:11" ht="12.75" customHeight="1" x14ac:dyDescent="0.2">
      <c r="A24" s="10" t="s">
        <v>61</v>
      </c>
      <c r="B24" s="10" t="s">
        <v>19</v>
      </c>
      <c r="C24" s="10" t="s">
        <v>56</v>
      </c>
      <c r="D24" s="10"/>
      <c r="E24" s="10"/>
      <c r="F24" s="10" t="s">
        <v>62</v>
      </c>
      <c r="G24" s="10">
        <v>12</v>
      </c>
      <c r="H24" s="10" t="s">
        <v>58</v>
      </c>
      <c r="I24" s="10">
        <v>48</v>
      </c>
      <c r="J24" s="10">
        <v>0</v>
      </c>
      <c r="K24" s="10"/>
    </row>
    <row r="25" spans="1:11" ht="12.75" customHeight="1" x14ac:dyDescent="0.2">
      <c r="A25" s="10" t="s">
        <v>63</v>
      </c>
      <c r="B25" s="10" t="s">
        <v>55</v>
      </c>
      <c r="C25" s="10" t="s">
        <v>56</v>
      </c>
      <c r="D25" s="10"/>
      <c r="E25" s="10"/>
      <c r="F25" s="10" t="s">
        <v>64</v>
      </c>
      <c r="G25" s="10">
        <v>12</v>
      </c>
      <c r="H25" s="10" t="s">
        <v>58</v>
      </c>
      <c r="I25" s="10">
        <v>48</v>
      </c>
      <c r="J25" s="10">
        <v>0</v>
      </c>
      <c r="K25" s="10"/>
    </row>
    <row r="26" spans="1:11" ht="12.75" customHeight="1" x14ac:dyDescent="0.2">
      <c r="A26" s="10" t="s">
        <v>65</v>
      </c>
      <c r="B26" s="10" t="s">
        <v>19</v>
      </c>
      <c r="C26" s="10" t="str">
        <f>VLOOKUP(A26,'[1]Dispo 26.02.2026'!$A$8:$C$1317,3,FALSE())</f>
        <v>Arbustes - Shrubs</v>
      </c>
      <c r="D26" s="10"/>
      <c r="E26" s="10" t="s">
        <v>66</v>
      </c>
      <c r="F26" s="10" t="s">
        <v>67</v>
      </c>
      <c r="G26" s="10">
        <v>12</v>
      </c>
      <c r="H26" s="10" t="s">
        <v>58</v>
      </c>
      <c r="I26" s="10">
        <v>12</v>
      </c>
      <c r="J26" s="10">
        <v>0</v>
      </c>
      <c r="K26" s="10"/>
    </row>
    <row r="27" spans="1:11" ht="12.75" customHeight="1" x14ac:dyDescent="0.2">
      <c r="A27" s="10" t="s">
        <v>68</v>
      </c>
      <c r="B27" s="10" t="s">
        <v>19</v>
      </c>
      <c r="C27" s="10" t="str">
        <f>VLOOKUP(A27,'[1]Dispo 26.02.2026'!$A$8:$C$1317,3,FALSE())</f>
        <v>Arbustes - Shrubs</v>
      </c>
      <c r="D27" s="10"/>
      <c r="E27" s="10" t="s">
        <v>66</v>
      </c>
      <c r="F27" s="10" t="s">
        <v>69</v>
      </c>
      <c r="G27" s="10">
        <v>12</v>
      </c>
      <c r="H27" s="10" t="s">
        <v>58</v>
      </c>
      <c r="I27" s="10">
        <v>816</v>
      </c>
      <c r="J27" s="10">
        <v>0</v>
      </c>
      <c r="K27" s="10"/>
    </row>
    <row r="28" spans="1:11" ht="12.75" customHeight="1" x14ac:dyDescent="0.2">
      <c r="A28" s="10" t="s">
        <v>70</v>
      </c>
      <c r="B28" s="10" t="s">
        <v>19</v>
      </c>
      <c r="C28" s="10" t="str">
        <f>VLOOKUP(A28,'[1]Dispo 26.02.2026'!$A$8:$C$1317,3,FALSE())</f>
        <v>Arbustes - Shrubs</v>
      </c>
      <c r="D28" s="10"/>
      <c r="E28" s="10" t="str">
        <f>VLOOKUP(A28,'[1]Dispo 26.02.2026'!$A$8:$E$1317,5,FALSE())</f>
        <v>Tolérance au sec - Drought tolerant</v>
      </c>
      <c r="F28" s="10" t="s">
        <v>71</v>
      </c>
      <c r="G28" s="10">
        <v>12</v>
      </c>
      <c r="H28" s="10" t="s">
        <v>58</v>
      </c>
      <c r="I28" s="10">
        <v>1380</v>
      </c>
      <c r="J28" s="10">
        <v>0</v>
      </c>
      <c r="K28" s="10"/>
    </row>
    <row r="29" spans="1:11" ht="12.75" customHeight="1" x14ac:dyDescent="0.2">
      <c r="A29" s="10" t="s">
        <v>72</v>
      </c>
      <c r="B29" s="10" t="s">
        <v>19</v>
      </c>
      <c r="C29" s="10" t="str">
        <f>VLOOKUP(A29,'[1]Dispo 26.02.2026'!$A$8:$C$1317,3,FALSE())</f>
        <v>Arbres - Trees</v>
      </c>
      <c r="D29" s="10"/>
      <c r="E29" s="10"/>
      <c r="F29" s="10" t="s">
        <v>73</v>
      </c>
      <c r="G29" s="10">
        <v>12</v>
      </c>
      <c r="H29" s="10" t="s">
        <v>74</v>
      </c>
      <c r="I29" s="10">
        <v>204</v>
      </c>
      <c r="J29" s="10">
        <v>0</v>
      </c>
      <c r="K29" s="10"/>
    </row>
    <row r="30" spans="1:11" ht="12.75" customHeight="1" x14ac:dyDescent="0.2">
      <c r="A30" s="10" t="s">
        <v>75</v>
      </c>
      <c r="B30" s="10" t="s">
        <v>19</v>
      </c>
      <c r="C30" s="10" t="str">
        <f>VLOOKUP(A30,'[1]Dispo 26.02.2026'!$A$8:$C$1317,3,FALSE())</f>
        <v>Arbres - Trees</v>
      </c>
      <c r="D30" s="10"/>
      <c r="E30" s="10"/>
      <c r="F30" s="10" t="s">
        <v>76</v>
      </c>
      <c r="G30" s="10">
        <v>12</v>
      </c>
      <c r="H30" s="10" t="s">
        <v>74</v>
      </c>
      <c r="I30" s="10">
        <v>156</v>
      </c>
      <c r="J30" s="10">
        <v>0</v>
      </c>
      <c r="K30" s="10"/>
    </row>
    <row r="31" spans="1:11" ht="12.75" customHeight="1" x14ac:dyDescent="0.2">
      <c r="A31" s="10" t="s">
        <v>77</v>
      </c>
      <c r="B31" s="10" t="s">
        <v>19</v>
      </c>
      <c r="C31" s="10" t="str">
        <f>VLOOKUP(A31,'[1]Dispo 26.02.2026'!$A$8:$C$1317,3,FALSE())</f>
        <v>Arbres - Trees</v>
      </c>
      <c r="D31" s="10"/>
      <c r="E31" s="10"/>
      <c r="F31" s="10" t="s">
        <v>78</v>
      </c>
      <c r="G31" s="10">
        <v>12</v>
      </c>
      <c r="H31" s="10" t="s">
        <v>74</v>
      </c>
      <c r="I31" s="10">
        <v>444</v>
      </c>
      <c r="J31" s="10">
        <v>0</v>
      </c>
      <c r="K31" s="10"/>
    </row>
    <row r="32" spans="1:11" ht="12.75" customHeight="1" x14ac:dyDescent="0.2">
      <c r="A32" s="10" t="s">
        <v>79</v>
      </c>
      <c r="B32" s="10" t="s">
        <v>19</v>
      </c>
      <c r="C32" s="10" t="str">
        <f>VLOOKUP(A32,'[1]Dispo 26.02.2026'!$A$8:$C$1317,3,FALSE())</f>
        <v>Arbres - Trees</v>
      </c>
      <c r="D32" s="10"/>
      <c r="E32" s="10"/>
      <c r="F32" s="10" t="s">
        <v>80</v>
      </c>
      <c r="G32" s="10">
        <v>6</v>
      </c>
      <c r="H32" s="10" t="s">
        <v>81</v>
      </c>
      <c r="I32" s="10">
        <v>330</v>
      </c>
      <c r="J32" s="10">
        <v>0</v>
      </c>
      <c r="K32" s="10"/>
    </row>
    <row r="33" spans="1:11" ht="12.75" customHeight="1" x14ac:dyDescent="0.2">
      <c r="A33" s="10" t="s">
        <v>82</v>
      </c>
      <c r="B33" s="10" t="s">
        <v>19</v>
      </c>
      <c r="C33" s="10" t="s">
        <v>83</v>
      </c>
      <c r="D33" s="10"/>
      <c r="E33" s="10"/>
      <c r="F33" s="10" t="s">
        <v>84</v>
      </c>
      <c r="G33" s="10">
        <v>12</v>
      </c>
      <c r="H33" s="10" t="s">
        <v>74</v>
      </c>
      <c r="I33" s="10">
        <v>12</v>
      </c>
      <c r="J33" s="10">
        <v>0</v>
      </c>
      <c r="K33" s="10"/>
    </row>
    <row r="34" spans="1:11" ht="12.75" customHeight="1" x14ac:dyDescent="0.2">
      <c r="A34" s="10" t="s">
        <v>85</v>
      </c>
      <c r="B34" s="10" t="s">
        <v>55</v>
      </c>
      <c r="C34" s="10" t="str">
        <f>VLOOKUP(A34,'[1]Dispo 26.02.2026'!$A$8:$C$1317,3,FALSE())</f>
        <v>Arbres - Trees</v>
      </c>
      <c r="D34" s="10"/>
      <c r="E34" s="10"/>
      <c r="F34" s="10" t="s">
        <v>86</v>
      </c>
      <c r="G34" s="10">
        <v>12</v>
      </c>
      <c r="H34" s="10" t="s">
        <v>58</v>
      </c>
      <c r="I34" s="10">
        <v>192</v>
      </c>
      <c r="J34" s="10">
        <v>408</v>
      </c>
      <c r="K34" s="10"/>
    </row>
    <row r="35" spans="1:11" ht="12.75" customHeight="1" x14ac:dyDescent="0.2">
      <c r="A35" s="10" t="s">
        <v>87</v>
      </c>
      <c r="B35" s="10" t="s">
        <v>55</v>
      </c>
      <c r="C35" s="10" t="s">
        <v>83</v>
      </c>
      <c r="D35" s="10"/>
      <c r="E35" s="10"/>
      <c r="F35" s="10" t="s">
        <v>88</v>
      </c>
      <c r="G35" s="10">
        <v>12</v>
      </c>
      <c r="H35" s="10" t="s">
        <v>58</v>
      </c>
      <c r="I35" s="10">
        <v>0</v>
      </c>
      <c r="J35" s="10">
        <v>204</v>
      </c>
      <c r="K35" s="10"/>
    </row>
    <row r="36" spans="1:11" ht="12.75" customHeight="1" x14ac:dyDescent="0.2">
      <c r="A36" s="10" t="s">
        <v>89</v>
      </c>
      <c r="B36" s="10" t="s">
        <v>19</v>
      </c>
      <c r="C36" s="10" t="str">
        <f>VLOOKUP(A36,'[1]Dispo 26.02.2026'!$A$8:$C$1317,3,FALSE())</f>
        <v>Arbres - Trees</v>
      </c>
      <c r="D36" s="10"/>
      <c r="E36" s="10"/>
      <c r="F36" s="10" t="s">
        <v>90</v>
      </c>
      <c r="G36" s="10">
        <v>12</v>
      </c>
      <c r="H36" s="10" t="s">
        <v>74</v>
      </c>
      <c r="I36" s="10">
        <v>24</v>
      </c>
      <c r="J36" s="10">
        <v>0</v>
      </c>
      <c r="K36" s="10"/>
    </row>
    <row r="37" spans="1:11" ht="12.75" customHeight="1" x14ac:dyDescent="0.2">
      <c r="A37" s="10" t="s">
        <v>91</v>
      </c>
      <c r="B37" s="10" t="s">
        <v>19</v>
      </c>
      <c r="C37" s="10" t="str">
        <f>VLOOKUP(A37,'[1]Dispo 26.02.2026'!$A$8:$C$1317,3,FALSE())</f>
        <v>Arbres - Trees</v>
      </c>
      <c r="D37" s="10"/>
      <c r="E37" s="10"/>
      <c r="F37" s="10" t="s">
        <v>92</v>
      </c>
      <c r="G37" s="10">
        <v>12</v>
      </c>
      <c r="H37" s="10" t="s">
        <v>74</v>
      </c>
      <c r="I37" s="10">
        <v>852</v>
      </c>
      <c r="J37" s="10">
        <v>0</v>
      </c>
      <c r="K37" s="10"/>
    </row>
    <row r="38" spans="1:11" ht="12.75" customHeight="1" x14ac:dyDescent="0.2">
      <c r="A38" s="10" t="s">
        <v>93</v>
      </c>
      <c r="B38" s="10" t="s">
        <v>19</v>
      </c>
      <c r="C38" s="10" t="str">
        <f>VLOOKUP(A38,'[1]Dispo 26.02.2026'!$A$8:$C$1317,3,FALSE())</f>
        <v>Arbres - Trees</v>
      </c>
      <c r="D38" s="10"/>
      <c r="E38" s="10"/>
      <c r="F38" s="10" t="s">
        <v>94</v>
      </c>
      <c r="G38" s="10">
        <v>12</v>
      </c>
      <c r="H38" s="10" t="s">
        <v>58</v>
      </c>
      <c r="I38" s="10">
        <v>636</v>
      </c>
      <c r="J38" s="10">
        <v>0</v>
      </c>
      <c r="K38" s="10"/>
    </row>
    <row r="39" spans="1:11" ht="12.75" customHeight="1" x14ac:dyDescent="0.2">
      <c r="A39" s="10" t="s">
        <v>95</v>
      </c>
      <c r="B39" s="10" t="s">
        <v>55</v>
      </c>
      <c r="C39" s="10" t="s">
        <v>83</v>
      </c>
      <c r="D39" s="10"/>
      <c r="E39" s="10"/>
      <c r="F39" s="10" t="s">
        <v>96</v>
      </c>
      <c r="G39" s="10">
        <v>12</v>
      </c>
      <c r="H39" s="10" t="s">
        <v>58</v>
      </c>
      <c r="I39" s="10">
        <v>0</v>
      </c>
      <c r="J39" s="10">
        <v>156</v>
      </c>
      <c r="K39" s="10"/>
    </row>
    <row r="40" spans="1:11" ht="12.75" customHeight="1" x14ac:dyDescent="0.2">
      <c r="A40" s="10" t="s">
        <v>97</v>
      </c>
      <c r="B40" s="10" t="s">
        <v>55</v>
      </c>
      <c r="C40" s="10" t="s">
        <v>83</v>
      </c>
      <c r="D40" s="10"/>
      <c r="E40" s="10"/>
      <c r="F40" s="10" t="s">
        <v>98</v>
      </c>
      <c r="G40" s="10">
        <v>12</v>
      </c>
      <c r="H40" s="10" t="s">
        <v>58</v>
      </c>
      <c r="I40" s="10">
        <v>0</v>
      </c>
      <c r="J40" s="10">
        <v>396</v>
      </c>
      <c r="K40" s="10"/>
    </row>
    <row r="41" spans="1:11" ht="12.75" customHeight="1" x14ac:dyDescent="0.2">
      <c r="A41" s="10" t="s">
        <v>99</v>
      </c>
      <c r="B41" s="10" t="s">
        <v>55</v>
      </c>
      <c r="C41" s="10" t="s">
        <v>83</v>
      </c>
      <c r="D41" s="10"/>
      <c r="E41" s="10"/>
      <c r="F41" s="10" t="s">
        <v>100</v>
      </c>
      <c r="G41" s="10">
        <v>12</v>
      </c>
      <c r="H41" s="10" t="s">
        <v>58</v>
      </c>
      <c r="I41" s="10">
        <v>0</v>
      </c>
      <c r="J41" s="10">
        <v>96</v>
      </c>
      <c r="K41" s="10"/>
    </row>
    <row r="42" spans="1:11" ht="12.75" customHeight="1" x14ac:dyDescent="0.2">
      <c r="A42" s="10" t="s">
        <v>101</v>
      </c>
      <c r="B42" s="10" t="s">
        <v>55</v>
      </c>
      <c r="C42" s="10" t="str">
        <f>VLOOKUP(A42,'[1]Dispo 26.02.2026'!$A$8:$C$1317,3,FALSE())</f>
        <v>Arbres - Trees</v>
      </c>
      <c r="D42" s="10"/>
      <c r="E42" s="10"/>
      <c r="F42" s="10" t="s">
        <v>102</v>
      </c>
      <c r="G42" s="10">
        <v>12</v>
      </c>
      <c r="H42" s="10" t="s">
        <v>58</v>
      </c>
      <c r="I42" s="10">
        <v>108</v>
      </c>
      <c r="J42" s="10">
        <v>540</v>
      </c>
      <c r="K42" s="10"/>
    </row>
    <row r="43" spans="1:11" ht="12.75" customHeight="1" x14ac:dyDescent="0.2">
      <c r="A43" s="11" t="s">
        <v>103</v>
      </c>
      <c r="B43" s="11" t="s">
        <v>19</v>
      </c>
      <c r="C43" s="11" t="str">
        <f>VLOOKUP(A43,'[1]Dispo 26.02.2026'!$A$8:$C$1317,3,FALSE())</f>
        <v>Arbres - Trees</v>
      </c>
      <c r="D43" s="11" t="str">
        <f>VLOOKUP(A43,'[1]Dispo 26.02.2026'!$A$7:$D$1317,4,FALSE())</f>
        <v>H</v>
      </c>
      <c r="E43" s="11"/>
      <c r="F43" s="11" t="s">
        <v>104</v>
      </c>
      <c r="G43" s="11">
        <v>12</v>
      </c>
      <c r="H43" s="11" t="s">
        <v>58</v>
      </c>
      <c r="I43" s="11">
        <v>3444</v>
      </c>
      <c r="J43" s="11">
        <v>0</v>
      </c>
      <c r="K43" s="10"/>
    </row>
    <row r="44" spans="1:11" ht="12.75" customHeight="1" x14ac:dyDescent="0.2">
      <c r="A44" s="10" t="s">
        <v>105</v>
      </c>
      <c r="B44" s="10" t="s">
        <v>55</v>
      </c>
      <c r="C44" s="10" t="str">
        <f>VLOOKUP(A44,'[1]Dispo 26.02.2026'!$A$8:$C$1317,3,FALSE())</f>
        <v>Arbres - Trees</v>
      </c>
      <c r="D44" s="10"/>
      <c r="E44" s="10"/>
      <c r="F44" s="10" t="s">
        <v>106</v>
      </c>
      <c r="G44" s="10">
        <v>12</v>
      </c>
      <c r="H44" s="10" t="s">
        <v>58</v>
      </c>
      <c r="I44" s="10">
        <v>504</v>
      </c>
      <c r="J44" s="10">
        <v>2124</v>
      </c>
      <c r="K44" s="10"/>
    </row>
    <row r="45" spans="1:11" ht="12.75" customHeight="1" x14ac:dyDescent="0.2">
      <c r="A45" s="10" t="s">
        <v>107</v>
      </c>
      <c r="B45" s="10" t="s">
        <v>55</v>
      </c>
      <c r="C45" s="10" t="str">
        <f>VLOOKUP(A45,'[1]Dispo 26.02.2026'!$A$8:$C$1317,3,FALSE())</f>
        <v>Arbres - Trees</v>
      </c>
      <c r="D45" s="10"/>
      <c r="E45" s="10"/>
      <c r="F45" s="10" t="s">
        <v>108</v>
      </c>
      <c r="G45" s="10">
        <v>12</v>
      </c>
      <c r="H45" s="10" t="s">
        <v>58</v>
      </c>
      <c r="I45" s="10">
        <v>84</v>
      </c>
      <c r="J45" s="10">
        <v>564</v>
      </c>
      <c r="K45" s="10"/>
    </row>
    <row r="46" spans="1:11" ht="12.75" customHeight="1" x14ac:dyDescent="0.2">
      <c r="A46" s="10" t="s">
        <v>109</v>
      </c>
      <c r="B46" s="10" t="s">
        <v>55</v>
      </c>
      <c r="C46" s="10" t="str">
        <f>VLOOKUP(A46,'[1]Dispo 26.02.2026'!$A$8:$C$1317,3,FALSE())</f>
        <v>Arbres - Trees</v>
      </c>
      <c r="D46" s="10"/>
      <c r="E46" s="10"/>
      <c r="F46" s="10" t="s">
        <v>110</v>
      </c>
      <c r="G46" s="10">
        <v>12</v>
      </c>
      <c r="H46" s="10" t="s">
        <v>58</v>
      </c>
      <c r="I46" s="10">
        <v>12</v>
      </c>
      <c r="J46" s="10">
        <v>312</v>
      </c>
      <c r="K46" s="10"/>
    </row>
    <row r="47" spans="1:11" ht="12.75" customHeight="1" x14ac:dyDescent="0.2">
      <c r="A47" s="10" t="s">
        <v>111</v>
      </c>
      <c r="B47" s="10" t="s">
        <v>55</v>
      </c>
      <c r="C47" s="10" t="str">
        <f>VLOOKUP(A47,'[1]Dispo 26.02.2026'!$A$8:$C$1317,3,FALSE())</f>
        <v>Arbres - Trees</v>
      </c>
      <c r="D47" s="10"/>
      <c r="E47" s="10"/>
      <c r="F47" s="10" t="s">
        <v>112</v>
      </c>
      <c r="G47" s="10">
        <v>12</v>
      </c>
      <c r="H47" s="10" t="s">
        <v>58</v>
      </c>
      <c r="I47" s="10">
        <v>0</v>
      </c>
      <c r="J47" s="10">
        <v>156</v>
      </c>
      <c r="K47" s="10"/>
    </row>
    <row r="48" spans="1:11" ht="12.75" customHeight="1" x14ac:dyDescent="0.2">
      <c r="A48" s="10" t="s">
        <v>113</v>
      </c>
      <c r="B48" s="10" t="s">
        <v>55</v>
      </c>
      <c r="C48" s="10" t="s">
        <v>83</v>
      </c>
      <c r="D48" s="10"/>
      <c r="E48" s="10"/>
      <c r="F48" s="10" t="s">
        <v>114</v>
      </c>
      <c r="G48" s="10">
        <v>12</v>
      </c>
      <c r="H48" s="10" t="s">
        <v>58</v>
      </c>
      <c r="I48" s="10">
        <v>0</v>
      </c>
      <c r="J48" s="10">
        <v>228</v>
      </c>
      <c r="K48" s="10"/>
    </row>
    <row r="49" spans="1:11" ht="12.75" customHeight="1" x14ac:dyDescent="0.2">
      <c r="A49" s="10" t="s">
        <v>115</v>
      </c>
      <c r="B49" s="10" t="s">
        <v>55</v>
      </c>
      <c r="C49" s="10" t="s">
        <v>83</v>
      </c>
      <c r="D49" s="10"/>
      <c r="E49" s="10"/>
      <c r="F49" s="10" t="s">
        <v>116</v>
      </c>
      <c r="G49" s="10">
        <v>12</v>
      </c>
      <c r="H49" s="10" t="s">
        <v>58</v>
      </c>
      <c r="I49" s="10">
        <v>0</v>
      </c>
      <c r="J49" s="10">
        <v>2772</v>
      </c>
      <c r="K49" s="10"/>
    </row>
    <row r="50" spans="1:11" ht="12.75" customHeight="1" x14ac:dyDescent="0.2">
      <c r="A50" s="10" t="s">
        <v>117</v>
      </c>
      <c r="B50" s="10" t="s">
        <v>55</v>
      </c>
      <c r="C50" s="10" t="s">
        <v>83</v>
      </c>
      <c r="D50" s="10"/>
      <c r="E50" s="10"/>
      <c r="F50" s="10" t="s">
        <v>118</v>
      </c>
      <c r="G50" s="10">
        <v>12</v>
      </c>
      <c r="H50" s="10" t="s">
        <v>58</v>
      </c>
      <c r="I50" s="10">
        <v>0</v>
      </c>
      <c r="J50" s="10">
        <v>360</v>
      </c>
      <c r="K50" s="10"/>
    </row>
    <row r="51" spans="1:11" ht="12.75" customHeight="1" x14ac:dyDescent="0.2">
      <c r="A51" s="10" t="s">
        <v>119</v>
      </c>
      <c r="B51" s="10" t="s">
        <v>55</v>
      </c>
      <c r="C51" s="10" t="s">
        <v>83</v>
      </c>
      <c r="D51" s="10"/>
      <c r="E51" s="10"/>
      <c r="F51" s="10" t="s">
        <v>120</v>
      </c>
      <c r="G51" s="10">
        <v>12</v>
      </c>
      <c r="H51" s="10" t="s">
        <v>58</v>
      </c>
      <c r="I51" s="10">
        <v>0</v>
      </c>
      <c r="J51" s="10">
        <v>36</v>
      </c>
      <c r="K51" s="10"/>
    </row>
    <row r="52" spans="1:11" ht="12.75" customHeight="1" x14ac:dyDescent="0.2">
      <c r="A52" s="10" t="s">
        <v>121</v>
      </c>
      <c r="B52" s="10" t="s">
        <v>55</v>
      </c>
      <c r="C52" s="10" t="s">
        <v>83</v>
      </c>
      <c r="D52" s="10"/>
      <c r="E52" s="10"/>
      <c r="F52" s="10" t="s">
        <v>122</v>
      </c>
      <c r="G52" s="10">
        <v>12</v>
      </c>
      <c r="H52" s="10" t="s">
        <v>58</v>
      </c>
      <c r="I52" s="10">
        <v>0</v>
      </c>
      <c r="J52" s="10">
        <v>264</v>
      </c>
      <c r="K52" s="10"/>
    </row>
    <row r="53" spans="1:11" ht="12.75" customHeight="1" x14ac:dyDescent="0.2">
      <c r="A53" s="10" t="s">
        <v>123</v>
      </c>
      <c r="B53" s="10" t="s">
        <v>55</v>
      </c>
      <c r="C53" s="10" t="str">
        <f>VLOOKUP(A53,'[1]Dispo 26.02.2026'!$A$8:$C$1317,3,FALSE())</f>
        <v>Arbres - Trees</v>
      </c>
      <c r="D53" s="10"/>
      <c r="E53" s="10"/>
      <c r="F53" s="10" t="s">
        <v>124</v>
      </c>
      <c r="G53" s="10">
        <v>12</v>
      </c>
      <c r="H53" s="10" t="s">
        <v>58</v>
      </c>
      <c r="I53" s="10">
        <v>0</v>
      </c>
      <c r="J53" s="10">
        <v>912</v>
      </c>
      <c r="K53" s="10"/>
    </row>
    <row r="54" spans="1:11" ht="12.75" customHeight="1" x14ac:dyDescent="0.2">
      <c r="A54" s="10" t="s">
        <v>125</v>
      </c>
      <c r="B54" s="10" t="s">
        <v>55</v>
      </c>
      <c r="C54" s="10" t="str">
        <f>VLOOKUP(A54,'[1]Dispo 26.02.2026'!$A$8:$C$1317,3,FALSE())</f>
        <v>Arbres - Trees</v>
      </c>
      <c r="D54" s="10" t="str">
        <f>VLOOKUP(A54,'[1]Dispo 26.02.2026'!$A$7:$D$1317,4,FALSE())</f>
        <v>H</v>
      </c>
      <c r="E54" s="10"/>
      <c r="F54" s="10" t="s">
        <v>126</v>
      </c>
      <c r="G54" s="10">
        <v>12</v>
      </c>
      <c r="H54" s="10" t="s">
        <v>58</v>
      </c>
      <c r="I54" s="10">
        <v>456</v>
      </c>
      <c r="J54" s="10">
        <v>2064</v>
      </c>
      <c r="K54" s="10"/>
    </row>
    <row r="55" spans="1:11" ht="12.75" customHeight="1" x14ac:dyDescent="0.2">
      <c r="A55" s="10" t="s">
        <v>127</v>
      </c>
      <c r="B55" s="10" t="s">
        <v>55</v>
      </c>
      <c r="C55" s="10" t="s">
        <v>83</v>
      </c>
      <c r="D55" s="10"/>
      <c r="E55" s="10"/>
      <c r="F55" s="10" t="s">
        <v>128</v>
      </c>
      <c r="G55" s="10">
        <v>12</v>
      </c>
      <c r="H55" s="10" t="s">
        <v>58</v>
      </c>
      <c r="I55" s="10">
        <v>0</v>
      </c>
      <c r="J55" s="10">
        <v>24</v>
      </c>
      <c r="K55" s="10"/>
    </row>
    <row r="56" spans="1:11" ht="12.75" customHeight="1" x14ac:dyDescent="0.2">
      <c r="A56" s="10" t="s">
        <v>129</v>
      </c>
      <c r="B56" s="10" t="s">
        <v>55</v>
      </c>
      <c r="C56" s="10" t="str">
        <f>VLOOKUP(A56,'[1]Dispo 26.02.2026'!$A$8:$C$1317,3,FALSE())</f>
        <v>Arbres - Trees</v>
      </c>
      <c r="D56" s="10"/>
      <c r="E56" s="10"/>
      <c r="F56" s="10" t="s">
        <v>130</v>
      </c>
      <c r="G56" s="10">
        <v>12</v>
      </c>
      <c r="H56" s="10" t="s">
        <v>58</v>
      </c>
      <c r="I56" s="10">
        <v>0</v>
      </c>
      <c r="J56" s="10">
        <v>1152</v>
      </c>
      <c r="K56" s="10"/>
    </row>
    <row r="57" spans="1:11" ht="12.75" customHeight="1" x14ac:dyDescent="0.2">
      <c r="A57" s="10" t="s">
        <v>131</v>
      </c>
      <c r="B57" s="10" t="s">
        <v>55</v>
      </c>
      <c r="C57" s="10" t="s">
        <v>83</v>
      </c>
      <c r="D57" s="10"/>
      <c r="E57" s="10"/>
      <c r="F57" s="10" t="s">
        <v>132</v>
      </c>
      <c r="G57" s="10">
        <v>12</v>
      </c>
      <c r="H57" s="10" t="s">
        <v>58</v>
      </c>
      <c r="I57" s="10">
        <v>0</v>
      </c>
      <c r="J57" s="10">
        <v>576</v>
      </c>
      <c r="K57" s="10"/>
    </row>
    <row r="58" spans="1:11" ht="12.75" customHeight="1" x14ac:dyDescent="0.2">
      <c r="A58" s="10" t="s">
        <v>133</v>
      </c>
      <c r="B58" s="10" t="s">
        <v>55</v>
      </c>
      <c r="C58" s="10" t="s">
        <v>83</v>
      </c>
      <c r="D58" s="10"/>
      <c r="E58" s="10"/>
      <c r="F58" s="10" t="s">
        <v>134</v>
      </c>
      <c r="G58" s="10">
        <v>12</v>
      </c>
      <c r="H58" s="10" t="s">
        <v>58</v>
      </c>
      <c r="I58" s="10">
        <v>0</v>
      </c>
      <c r="J58" s="10">
        <v>24</v>
      </c>
      <c r="K58" s="10"/>
    </row>
    <row r="59" spans="1:11" ht="12.75" customHeight="1" x14ac:dyDescent="0.2">
      <c r="A59" s="10" t="s">
        <v>135</v>
      </c>
      <c r="B59" s="10" t="s">
        <v>55</v>
      </c>
      <c r="C59" s="10" t="str">
        <f>VLOOKUP(A59,'[1]Dispo 26.02.2026'!$A$8:$C$1317,3,FALSE())</f>
        <v>Arbres - Trees</v>
      </c>
      <c r="D59" s="10"/>
      <c r="E59" s="10"/>
      <c r="F59" s="10" t="s">
        <v>136</v>
      </c>
      <c r="G59" s="10">
        <v>12</v>
      </c>
      <c r="H59" s="10" t="s">
        <v>58</v>
      </c>
      <c r="I59" s="10">
        <v>420</v>
      </c>
      <c r="J59" s="10">
        <v>0</v>
      </c>
      <c r="K59" s="10"/>
    </row>
    <row r="60" spans="1:11" ht="12.75" customHeight="1" x14ac:dyDescent="0.2">
      <c r="A60" s="10" t="s">
        <v>137</v>
      </c>
      <c r="B60" s="10" t="s">
        <v>55</v>
      </c>
      <c r="C60" s="10" t="s">
        <v>83</v>
      </c>
      <c r="D60" s="10"/>
      <c r="E60" s="10"/>
      <c r="F60" s="10" t="s">
        <v>138</v>
      </c>
      <c r="G60" s="10">
        <v>12</v>
      </c>
      <c r="H60" s="10" t="s">
        <v>58</v>
      </c>
      <c r="I60" s="10">
        <v>0</v>
      </c>
      <c r="J60" s="10">
        <v>588</v>
      </c>
      <c r="K60" s="10"/>
    </row>
    <row r="61" spans="1:11" ht="12.75" customHeight="1" x14ac:dyDescent="0.2">
      <c r="A61" s="10" t="s">
        <v>139</v>
      </c>
      <c r="B61" s="10" t="s">
        <v>55</v>
      </c>
      <c r="C61" s="10" t="str">
        <f>VLOOKUP(A61,'[1]Dispo 26.02.2026'!$A$8:$C$1317,3,FALSE())</f>
        <v>Arbres - Trees</v>
      </c>
      <c r="D61" s="10"/>
      <c r="E61" s="10"/>
      <c r="F61" s="10" t="s">
        <v>140</v>
      </c>
      <c r="G61" s="10">
        <v>12</v>
      </c>
      <c r="H61" s="10" t="s">
        <v>58</v>
      </c>
      <c r="I61" s="10">
        <v>0</v>
      </c>
      <c r="J61" s="10">
        <v>420</v>
      </c>
      <c r="K61" s="10"/>
    </row>
    <row r="62" spans="1:11" ht="12.75" customHeight="1" x14ac:dyDescent="0.2">
      <c r="A62" s="10" t="s">
        <v>141</v>
      </c>
      <c r="B62" s="10" t="s">
        <v>55</v>
      </c>
      <c r="C62" s="10" t="s">
        <v>83</v>
      </c>
      <c r="D62" s="10"/>
      <c r="E62" s="10"/>
      <c r="F62" s="10" t="s">
        <v>142</v>
      </c>
      <c r="G62" s="10">
        <v>12</v>
      </c>
      <c r="H62" s="10" t="s">
        <v>58</v>
      </c>
      <c r="I62" s="10">
        <v>0</v>
      </c>
      <c r="J62" s="10">
        <v>312</v>
      </c>
      <c r="K62" s="10"/>
    </row>
    <row r="63" spans="1:11" ht="12.75" customHeight="1" x14ac:dyDescent="0.2">
      <c r="A63" s="10" t="s">
        <v>143</v>
      </c>
      <c r="B63" s="10" t="s">
        <v>55</v>
      </c>
      <c r="C63" s="10" t="s">
        <v>83</v>
      </c>
      <c r="D63" s="10"/>
      <c r="E63" s="10"/>
      <c r="F63" s="10" t="s">
        <v>144</v>
      </c>
      <c r="G63" s="10">
        <v>12</v>
      </c>
      <c r="H63" s="10" t="s">
        <v>58</v>
      </c>
      <c r="I63" s="10">
        <v>0</v>
      </c>
      <c r="J63" s="10">
        <v>60</v>
      </c>
      <c r="K63" s="10"/>
    </row>
    <row r="64" spans="1:11" ht="12.75" customHeight="1" x14ac:dyDescent="0.2">
      <c r="A64" s="10" t="s">
        <v>145</v>
      </c>
      <c r="B64" s="10" t="s">
        <v>55</v>
      </c>
      <c r="C64" s="10" t="s">
        <v>83</v>
      </c>
      <c r="D64" s="10"/>
      <c r="E64" s="10"/>
      <c r="F64" s="10" t="s">
        <v>146</v>
      </c>
      <c r="G64" s="10">
        <v>12</v>
      </c>
      <c r="H64" s="10" t="s">
        <v>58</v>
      </c>
      <c r="I64" s="10">
        <v>0</v>
      </c>
      <c r="J64" s="10">
        <v>252</v>
      </c>
      <c r="K64" s="10"/>
    </row>
    <row r="65" spans="1:11" ht="12.75" customHeight="1" x14ac:dyDescent="0.2">
      <c r="A65" s="10" t="s">
        <v>147</v>
      </c>
      <c r="B65" s="10" t="s">
        <v>55</v>
      </c>
      <c r="C65" s="10" t="s">
        <v>83</v>
      </c>
      <c r="D65" s="10"/>
      <c r="E65" s="10"/>
      <c r="F65" s="10" t="s">
        <v>148</v>
      </c>
      <c r="G65" s="10">
        <v>12</v>
      </c>
      <c r="H65" s="10" t="s">
        <v>58</v>
      </c>
      <c r="I65" s="10">
        <v>0</v>
      </c>
      <c r="J65" s="10">
        <v>180</v>
      </c>
      <c r="K65" s="10"/>
    </row>
    <row r="66" spans="1:11" ht="12.75" customHeight="1" x14ac:dyDescent="0.2">
      <c r="A66" s="10" t="s">
        <v>149</v>
      </c>
      <c r="B66" s="10" t="s">
        <v>55</v>
      </c>
      <c r="C66" s="10" t="s">
        <v>83</v>
      </c>
      <c r="D66" s="10"/>
      <c r="E66" s="10"/>
      <c r="F66" s="10" t="s">
        <v>150</v>
      </c>
      <c r="G66" s="10">
        <v>12</v>
      </c>
      <c r="H66" s="10" t="s">
        <v>58</v>
      </c>
      <c r="I66" s="10">
        <v>0</v>
      </c>
      <c r="J66" s="10">
        <v>144</v>
      </c>
      <c r="K66" s="10"/>
    </row>
    <row r="67" spans="1:11" ht="12.75" customHeight="1" x14ac:dyDescent="0.2">
      <c r="A67" s="10" t="s">
        <v>151</v>
      </c>
      <c r="B67" s="10" t="s">
        <v>55</v>
      </c>
      <c r="C67" s="10" t="s">
        <v>83</v>
      </c>
      <c r="D67" s="10"/>
      <c r="E67" s="10"/>
      <c r="F67" s="10" t="s">
        <v>152</v>
      </c>
      <c r="G67" s="10">
        <v>12</v>
      </c>
      <c r="H67" s="10" t="s">
        <v>58</v>
      </c>
      <c r="I67" s="10">
        <v>0</v>
      </c>
      <c r="J67" s="10">
        <v>60</v>
      </c>
      <c r="K67" s="10"/>
    </row>
    <row r="68" spans="1:11" ht="12.75" customHeight="1" x14ac:dyDescent="0.2">
      <c r="A68" s="10" t="s">
        <v>153</v>
      </c>
      <c r="B68" s="10" t="s">
        <v>55</v>
      </c>
      <c r="C68" s="10" t="s">
        <v>83</v>
      </c>
      <c r="D68" s="10"/>
      <c r="E68" s="10"/>
      <c r="F68" s="10" t="s">
        <v>154</v>
      </c>
      <c r="G68" s="10">
        <v>12</v>
      </c>
      <c r="H68" s="10" t="s">
        <v>58</v>
      </c>
      <c r="I68" s="10">
        <v>0</v>
      </c>
      <c r="J68" s="10">
        <v>300</v>
      </c>
      <c r="K68" s="10"/>
    </row>
    <row r="69" spans="1:11" ht="12.75" customHeight="1" x14ac:dyDescent="0.2">
      <c r="A69" s="10" t="s">
        <v>155</v>
      </c>
      <c r="B69" s="10" t="s">
        <v>55</v>
      </c>
      <c r="C69" s="10" t="s">
        <v>83</v>
      </c>
      <c r="D69" s="10"/>
      <c r="E69" s="10"/>
      <c r="F69" s="10" t="s">
        <v>156</v>
      </c>
      <c r="G69" s="10">
        <v>12</v>
      </c>
      <c r="H69" s="10" t="s">
        <v>58</v>
      </c>
      <c r="I69" s="10">
        <v>0</v>
      </c>
      <c r="J69" s="10">
        <v>348</v>
      </c>
      <c r="K69" s="10"/>
    </row>
    <row r="70" spans="1:11" ht="12.75" customHeight="1" x14ac:dyDescent="0.2">
      <c r="A70" s="10" t="s">
        <v>157</v>
      </c>
      <c r="B70" s="10" t="s">
        <v>55</v>
      </c>
      <c r="C70" s="10" t="s">
        <v>83</v>
      </c>
      <c r="D70" s="10"/>
      <c r="E70" s="10"/>
      <c r="F70" s="10" t="s">
        <v>158</v>
      </c>
      <c r="G70" s="10">
        <v>12</v>
      </c>
      <c r="H70" s="10" t="s">
        <v>58</v>
      </c>
      <c r="I70" s="10">
        <v>0</v>
      </c>
      <c r="J70" s="10">
        <v>312</v>
      </c>
      <c r="K70" s="10"/>
    </row>
    <row r="71" spans="1:11" ht="12.75" customHeight="1" x14ac:dyDescent="0.2">
      <c r="A71" s="10" t="s">
        <v>159</v>
      </c>
      <c r="B71" s="10" t="s">
        <v>55</v>
      </c>
      <c r="C71" s="10" t="s">
        <v>83</v>
      </c>
      <c r="D71" s="10"/>
      <c r="E71" s="10"/>
      <c r="F71" s="10" t="s">
        <v>160</v>
      </c>
      <c r="G71" s="10">
        <v>12</v>
      </c>
      <c r="H71" s="10" t="s">
        <v>58</v>
      </c>
      <c r="I71" s="10">
        <v>0</v>
      </c>
      <c r="J71" s="10">
        <v>204</v>
      </c>
      <c r="K71" s="10"/>
    </row>
    <row r="72" spans="1:11" ht="12.75" customHeight="1" x14ac:dyDescent="0.2">
      <c r="A72" s="10" t="s">
        <v>161</v>
      </c>
      <c r="B72" s="10" t="s">
        <v>55</v>
      </c>
      <c r="C72" s="10" t="str">
        <f>VLOOKUP(A72,'[1]Dispo 26.02.2026'!$A$8:$C$1317,3,FALSE())</f>
        <v>Arbres - Trees</v>
      </c>
      <c r="D72" s="10" t="str">
        <f>VLOOKUP(A72,'[1]Dispo 26.02.2026'!$A$7:$D$1317,4,FALSE())</f>
        <v>H</v>
      </c>
      <c r="E72" s="10"/>
      <c r="F72" s="10" t="s">
        <v>162</v>
      </c>
      <c r="G72" s="10">
        <v>12</v>
      </c>
      <c r="H72" s="10" t="s">
        <v>58</v>
      </c>
      <c r="I72" s="10">
        <v>384</v>
      </c>
      <c r="J72" s="10">
        <v>564</v>
      </c>
      <c r="K72" s="10"/>
    </row>
    <row r="73" spans="1:11" ht="12.75" customHeight="1" x14ac:dyDescent="0.2">
      <c r="A73" s="10" t="s">
        <v>163</v>
      </c>
      <c r="B73" s="10" t="s">
        <v>55</v>
      </c>
      <c r="C73" s="10" t="s">
        <v>83</v>
      </c>
      <c r="D73" s="10"/>
      <c r="E73" s="10"/>
      <c r="F73" s="10" t="s">
        <v>164</v>
      </c>
      <c r="G73" s="10">
        <v>12</v>
      </c>
      <c r="H73" s="10" t="s">
        <v>58</v>
      </c>
      <c r="I73" s="10">
        <v>0</v>
      </c>
      <c r="J73" s="10">
        <v>168</v>
      </c>
      <c r="K73" s="10"/>
    </row>
    <row r="74" spans="1:11" ht="12.75" customHeight="1" x14ac:dyDescent="0.2">
      <c r="A74" s="10" t="s">
        <v>165</v>
      </c>
      <c r="B74" s="10" t="s">
        <v>55</v>
      </c>
      <c r="C74" s="10" t="s">
        <v>83</v>
      </c>
      <c r="D74" s="10"/>
      <c r="E74" s="10"/>
      <c r="F74" s="10" t="s">
        <v>166</v>
      </c>
      <c r="G74" s="10">
        <v>12</v>
      </c>
      <c r="H74" s="10" t="s">
        <v>58</v>
      </c>
      <c r="I74" s="10">
        <v>0</v>
      </c>
      <c r="J74" s="10">
        <v>156</v>
      </c>
      <c r="K74" s="10"/>
    </row>
    <row r="75" spans="1:11" ht="12.75" customHeight="1" x14ac:dyDescent="0.2">
      <c r="A75" s="10" t="s">
        <v>167</v>
      </c>
      <c r="B75" s="10" t="s">
        <v>55</v>
      </c>
      <c r="C75" s="10" t="str">
        <f>VLOOKUP(A75,'[1]Dispo 26.02.2026'!$A$8:$C$1317,3,FALSE())</f>
        <v>Arbres - Trees</v>
      </c>
      <c r="D75" s="10"/>
      <c r="E75" s="10"/>
      <c r="F75" s="10" t="s">
        <v>168</v>
      </c>
      <c r="G75" s="10">
        <v>12</v>
      </c>
      <c r="H75" s="10" t="s">
        <v>58</v>
      </c>
      <c r="I75" s="10">
        <v>0</v>
      </c>
      <c r="J75" s="10">
        <v>384</v>
      </c>
      <c r="K75" s="10"/>
    </row>
    <row r="76" spans="1:11" ht="12.75" customHeight="1" x14ac:dyDescent="0.2">
      <c r="A76" s="10" t="s">
        <v>169</v>
      </c>
      <c r="B76" s="10" t="s">
        <v>55</v>
      </c>
      <c r="C76" s="10" t="s">
        <v>83</v>
      </c>
      <c r="D76" s="10"/>
      <c r="E76" s="10"/>
      <c r="F76" s="10" t="s">
        <v>170</v>
      </c>
      <c r="G76" s="10">
        <v>12</v>
      </c>
      <c r="H76" s="10" t="s">
        <v>58</v>
      </c>
      <c r="I76" s="10">
        <v>0</v>
      </c>
      <c r="J76" s="10">
        <v>156</v>
      </c>
      <c r="K76" s="10"/>
    </row>
    <row r="77" spans="1:11" ht="12.75" customHeight="1" x14ac:dyDescent="0.2">
      <c r="A77" s="10" t="s">
        <v>171</v>
      </c>
      <c r="B77" s="10" t="s">
        <v>55</v>
      </c>
      <c r="C77" s="10" t="s">
        <v>83</v>
      </c>
      <c r="D77" s="10"/>
      <c r="E77" s="10"/>
      <c r="F77" s="10" t="s">
        <v>172</v>
      </c>
      <c r="G77" s="10">
        <v>12</v>
      </c>
      <c r="H77" s="10" t="s">
        <v>58</v>
      </c>
      <c r="I77" s="10">
        <v>0</v>
      </c>
      <c r="J77" s="10">
        <v>792</v>
      </c>
      <c r="K77" s="10"/>
    </row>
    <row r="78" spans="1:11" ht="12.75" customHeight="1" x14ac:dyDescent="0.2">
      <c r="A78" s="10" t="s">
        <v>173</v>
      </c>
      <c r="B78" s="10" t="s">
        <v>55</v>
      </c>
      <c r="C78" s="10" t="s">
        <v>83</v>
      </c>
      <c r="D78" s="10"/>
      <c r="E78" s="10"/>
      <c r="F78" s="10" t="s">
        <v>174</v>
      </c>
      <c r="G78" s="10">
        <v>12</v>
      </c>
      <c r="H78" s="10" t="s">
        <v>58</v>
      </c>
      <c r="I78" s="10">
        <v>0</v>
      </c>
      <c r="J78" s="10">
        <v>240</v>
      </c>
      <c r="K78" s="10"/>
    </row>
    <row r="79" spans="1:11" ht="12.75" customHeight="1" x14ac:dyDescent="0.2">
      <c r="A79" s="10" t="s">
        <v>175</v>
      </c>
      <c r="B79" s="10" t="s">
        <v>55</v>
      </c>
      <c r="C79" s="10" t="str">
        <f>VLOOKUP(A79,'[1]Dispo 26.02.2026'!$A$8:$C$1317,3,FALSE())</f>
        <v>Arbres - Trees</v>
      </c>
      <c r="D79" s="10"/>
      <c r="E79" s="10"/>
      <c r="F79" s="10" t="s">
        <v>176</v>
      </c>
      <c r="G79" s="10">
        <v>12</v>
      </c>
      <c r="H79" s="10" t="s">
        <v>58</v>
      </c>
      <c r="I79" s="10">
        <v>0</v>
      </c>
      <c r="J79" s="10">
        <v>732</v>
      </c>
      <c r="K79" s="10"/>
    </row>
    <row r="80" spans="1:11" ht="12.75" customHeight="1" x14ac:dyDescent="0.2">
      <c r="A80" s="10" t="s">
        <v>177</v>
      </c>
      <c r="B80" s="10" t="s">
        <v>55</v>
      </c>
      <c r="C80" s="10" t="s">
        <v>83</v>
      </c>
      <c r="D80" s="10"/>
      <c r="E80" s="10"/>
      <c r="F80" s="10" t="s">
        <v>178</v>
      </c>
      <c r="G80" s="10">
        <v>12</v>
      </c>
      <c r="H80" s="10" t="s">
        <v>58</v>
      </c>
      <c r="I80" s="10">
        <v>0</v>
      </c>
      <c r="J80" s="10">
        <v>96</v>
      </c>
      <c r="K80" s="10"/>
    </row>
    <row r="81" spans="1:11" ht="12.75" customHeight="1" x14ac:dyDescent="0.2">
      <c r="A81" s="10" t="s">
        <v>179</v>
      </c>
      <c r="B81" s="10" t="s">
        <v>55</v>
      </c>
      <c r="C81" s="10" t="s">
        <v>83</v>
      </c>
      <c r="D81" s="10"/>
      <c r="E81" s="10"/>
      <c r="F81" s="10" t="s">
        <v>180</v>
      </c>
      <c r="G81" s="10">
        <v>12</v>
      </c>
      <c r="H81" s="10" t="s">
        <v>58</v>
      </c>
      <c r="I81" s="10">
        <v>0</v>
      </c>
      <c r="J81" s="10">
        <v>48</v>
      </c>
      <c r="K81" s="10"/>
    </row>
    <row r="82" spans="1:11" ht="12.75" customHeight="1" x14ac:dyDescent="0.2">
      <c r="A82" s="10" t="s">
        <v>181</v>
      </c>
      <c r="B82" s="10" t="s">
        <v>55</v>
      </c>
      <c r="C82" s="10" t="s">
        <v>83</v>
      </c>
      <c r="D82" s="10"/>
      <c r="E82" s="10"/>
      <c r="F82" s="10" t="s">
        <v>182</v>
      </c>
      <c r="G82" s="10">
        <v>12</v>
      </c>
      <c r="H82" s="10" t="s">
        <v>58</v>
      </c>
      <c r="I82" s="10">
        <v>0</v>
      </c>
      <c r="J82" s="10">
        <v>312</v>
      </c>
      <c r="K82" s="10"/>
    </row>
    <row r="83" spans="1:11" ht="12.75" customHeight="1" x14ac:dyDescent="0.2">
      <c r="A83" s="10" t="s">
        <v>183</v>
      </c>
      <c r="B83" s="10" t="s">
        <v>55</v>
      </c>
      <c r="C83" s="10" t="s">
        <v>83</v>
      </c>
      <c r="D83" s="10"/>
      <c r="E83" s="10"/>
      <c r="F83" s="10" t="s">
        <v>184</v>
      </c>
      <c r="G83" s="10">
        <v>12</v>
      </c>
      <c r="H83" s="10" t="s">
        <v>58</v>
      </c>
      <c r="I83" s="10">
        <v>0</v>
      </c>
      <c r="J83" s="10">
        <v>120</v>
      </c>
      <c r="K83" s="10"/>
    </row>
    <row r="84" spans="1:11" ht="12.75" customHeight="1" x14ac:dyDescent="0.2">
      <c r="A84" s="10" t="s">
        <v>185</v>
      </c>
      <c r="B84" s="10" t="s">
        <v>55</v>
      </c>
      <c r="C84" s="10" t="str">
        <f>VLOOKUP(A84,'[1]Dispo 26.02.2026'!$A$8:$C$1317,3,FALSE())</f>
        <v>Arbres - Trees</v>
      </c>
      <c r="D84" s="10" t="str">
        <f>VLOOKUP(A84,'[1]Dispo 26.02.2026'!$A$7:$D$1317,4,FALSE())</f>
        <v>H</v>
      </c>
      <c r="E84" s="10"/>
      <c r="F84" s="10" t="s">
        <v>186</v>
      </c>
      <c r="G84" s="10">
        <v>12</v>
      </c>
      <c r="H84" s="10" t="s">
        <v>58</v>
      </c>
      <c r="I84" s="10">
        <v>240</v>
      </c>
      <c r="J84" s="10">
        <v>1296</v>
      </c>
      <c r="K84" s="10"/>
    </row>
    <row r="85" spans="1:11" ht="12.75" customHeight="1" x14ac:dyDescent="0.2">
      <c r="A85" s="10" t="s">
        <v>187</v>
      </c>
      <c r="B85" s="10" t="s">
        <v>55</v>
      </c>
      <c r="C85" s="10" t="s">
        <v>83</v>
      </c>
      <c r="D85" s="10"/>
      <c r="E85" s="10"/>
      <c r="F85" s="10" t="s">
        <v>188</v>
      </c>
      <c r="G85" s="10">
        <v>12</v>
      </c>
      <c r="H85" s="10" t="s">
        <v>58</v>
      </c>
      <c r="I85" s="10">
        <v>0</v>
      </c>
      <c r="J85" s="10">
        <v>672</v>
      </c>
      <c r="K85" s="10"/>
    </row>
    <row r="86" spans="1:11" ht="12.75" customHeight="1" x14ac:dyDescent="0.2">
      <c r="A86" s="10" t="s">
        <v>189</v>
      </c>
      <c r="B86" s="10" t="s">
        <v>55</v>
      </c>
      <c r="C86" s="10" t="str">
        <f>VLOOKUP(A86,'[1]Dispo 26.02.2026'!$A$8:$C$1317,3,FALSE())</f>
        <v>Arbres - Trees</v>
      </c>
      <c r="D86" s="10"/>
      <c r="E86" s="10"/>
      <c r="F86" s="10" t="s">
        <v>190</v>
      </c>
      <c r="G86" s="10">
        <v>12</v>
      </c>
      <c r="H86" s="10" t="s">
        <v>58</v>
      </c>
      <c r="I86" s="10">
        <v>0</v>
      </c>
      <c r="J86" s="10">
        <v>540</v>
      </c>
      <c r="K86" s="10"/>
    </row>
    <row r="87" spans="1:11" ht="12.75" customHeight="1" x14ac:dyDescent="0.2">
      <c r="A87" s="10" t="s">
        <v>191</v>
      </c>
      <c r="B87" s="10" t="s">
        <v>55</v>
      </c>
      <c r="C87" s="10" t="s">
        <v>83</v>
      </c>
      <c r="D87" s="10"/>
      <c r="E87" s="10"/>
      <c r="F87" s="10" t="s">
        <v>192</v>
      </c>
      <c r="G87" s="10">
        <v>12</v>
      </c>
      <c r="H87" s="10" t="s">
        <v>58</v>
      </c>
      <c r="I87" s="10">
        <v>0</v>
      </c>
      <c r="J87" s="10">
        <v>120</v>
      </c>
      <c r="K87" s="10"/>
    </row>
    <row r="88" spans="1:11" ht="12.75" customHeight="1" x14ac:dyDescent="0.2">
      <c r="A88" s="10" t="s">
        <v>193</v>
      </c>
      <c r="B88" s="10" t="s">
        <v>55</v>
      </c>
      <c r="C88" s="10" t="s">
        <v>83</v>
      </c>
      <c r="D88" s="10"/>
      <c r="E88" s="10"/>
      <c r="F88" s="10" t="s">
        <v>194</v>
      </c>
      <c r="G88" s="10">
        <v>12</v>
      </c>
      <c r="H88" s="10" t="s">
        <v>58</v>
      </c>
      <c r="I88" s="10">
        <v>0</v>
      </c>
      <c r="J88" s="10">
        <v>216</v>
      </c>
      <c r="K88" s="10"/>
    </row>
    <row r="89" spans="1:11" ht="12.75" customHeight="1" x14ac:dyDescent="0.2">
      <c r="A89" s="10" t="s">
        <v>195</v>
      </c>
      <c r="B89" s="10" t="s">
        <v>55</v>
      </c>
      <c r="C89" s="10" t="s">
        <v>83</v>
      </c>
      <c r="D89" s="10"/>
      <c r="E89" s="10"/>
      <c r="F89" s="10" t="s">
        <v>196</v>
      </c>
      <c r="G89" s="10">
        <v>12</v>
      </c>
      <c r="H89" s="10" t="s">
        <v>58</v>
      </c>
      <c r="I89" s="10">
        <v>0</v>
      </c>
      <c r="J89" s="10">
        <v>168</v>
      </c>
      <c r="K89" s="10"/>
    </row>
    <row r="90" spans="1:11" ht="12.75" customHeight="1" x14ac:dyDescent="0.2">
      <c r="A90" s="10" t="s">
        <v>197</v>
      </c>
      <c r="B90" s="10" t="s">
        <v>55</v>
      </c>
      <c r="C90" s="10" t="s">
        <v>83</v>
      </c>
      <c r="D90" s="10"/>
      <c r="E90" s="10"/>
      <c r="F90" s="10" t="s">
        <v>198</v>
      </c>
      <c r="G90" s="10">
        <v>12</v>
      </c>
      <c r="H90" s="10" t="s">
        <v>58</v>
      </c>
      <c r="I90" s="10">
        <v>0</v>
      </c>
      <c r="J90" s="10">
        <v>720</v>
      </c>
      <c r="K90" s="10"/>
    </row>
    <row r="91" spans="1:11" ht="12.75" customHeight="1" x14ac:dyDescent="0.2">
      <c r="A91" s="10" t="s">
        <v>199</v>
      </c>
      <c r="B91" s="10" t="s">
        <v>55</v>
      </c>
      <c r="C91" s="10" t="str">
        <f>VLOOKUP(A91,'[1]Dispo 26.02.2026'!$A$8:$C$1317,3,FALSE())</f>
        <v>Arbres - Trees</v>
      </c>
      <c r="D91" s="10"/>
      <c r="E91" s="10"/>
      <c r="F91" s="10" t="s">
        <v>200</v>
      </c>
      <c r="G91" s="10">
        <v>12</v>
      </c>
      <c r="H91" s="10" t="s">
        <v>58</v>
      </c>
      <c r="I91" s="10">
        <v>0</v>
      </c>
      <c r="J91" s="10">
        <v>768</v>
      </c>
      <c r="K91" s="10"/>
    </row>
    <row r="92" spans="1:11" ht="12.75" customHeight="1" x14ac:dyDescent="0.2">
      <c r="A92" s="10" t="s">
        <v>201</v>
      </c>
      <c r="B92" s="10" t="s">
        <v>55</v>
      </c>
      <c r="C92" s="10" t="str">
        <f>VLOOKUP(A92,'[1]Dispo 26.02.2026'!$A$8:$C$1317,3,FALSE())</f>
        <v>Arbres - Trees</v>
      </c>
      <c r="D92" s="10"/>
      <c r="E92" s="10"/>
      <c r="F92" s="10" t="s">
        <v>202</v>
      </c>
      <c r="G92" s="10">
        <v>12</v>
      </c>
      <c r="H92" s="10" t="s">
        <v>58</v>
      </c>
      <c r="I92" s="10">
        <v>24</v>
      </c>
      <c r="J92" s="10">
        <v>180</v>
      </c>
      <c r="K92" s="10"/>
    </row>
    <row r="93" spans="1:11" ht="12.75" customHeight="1" x14ac:dyDescent="0.2">
      <c r="A93" s="10" t="s">
        <v>203</v>
      </c>
      <c r="B93" s="10" t="s">
        <v>55</v>
      </c>
      <c r="C93" s="10" t="s">
        <v>83</v>
      </c>
      <c r="D93" s="10"/>
      <c r="E93" s="10"/>
      <c r="F93" s="10" t="s">
        <v>204</v>
      </c>
      <c r="G93" s="10">
        <v>12</v>
      </c>
      <c r="H93" s="10" t="s">
        <v>58</v>
      </c>
      <c r="I93" s="10">
        <v>0</v>
      </c>
      <c r="J93" s="10">
        <v>288</v>
      </c>
      <c r="K93" s="10"/>
    </row>
    <row r="94" spans="1:11" ht="12.75" customHeight="1" x14ac:dyDescent="0.2">
      <c r="A94" s="10" t="s">
        <v>205</v>
      </c>
      <c r="B94" s="10" t="s">
        <v>55</v>
      </c>
      <c r="C94" s="10" t="s">
        <v>83</v>
      </c>
      <c r="D94" s="10"/>
      <c r="E94" s="10"/>
      <c r="F94" s="10" t="s">
        <v>206</v>
      </c>
      <c r="G94" s="10">
        <v>12</v>
      </c>
      <c r="H94" s="10" t="s">
        <v>58</v>
      </c>
      <c r="I94" s="10">
        <v>0</v>
      </c>
      <c r="J94" s="10">
        <v>300</v>
      </c>
      <c r="K94" s="10"/>
    </row>
    <row r="95" spans="1:11" ht="12.75" customHeight="1" x14ac:dyDescent="0.2">
      <c r="A95" s="10" t="s">
        <v>207</v>
      </c>
      <c r="B95" s="10" t="s">
        <v>55</v>
      </c>
      <c r="C95" s="10" t="str">
        <f>VLOOKUP(A95,'[1]Dispo 26.02.2026'!$A$8:$C$1317,3,FALSE())</f>
        <v>Arbres - Trees</v>
      </c>
      <c r="D95" s="10"/>
      <c r="E95" s="10"/>
      <c r="F95" s="10" t="s">
        <v>208</v>
      </c>
      <c r="G95" s="10">
        <v>12</v>
      </c>
      <c r="H95" s="10" t="s">
        <v>58</v>
      </c>
      <c r="I95" s="10">
        <v>348</v>
      </c>
      <c r="J95" s="10">
        <v>0</v>
      </c>
      <c r="K95" s="10"/>
    </row>
    <row r="96" spans="1:11" ht="12.75" customHeight="1" x14ac:dyDescent="0.2">
      <c r="A96" s="10" t="s">
        <v>209</v>
      </c>
      <c r="B96" s="10" t="s">
        <v>55</v>
      </c>
      <c r="C96" s="10" t="str">
        <f>VLOOKUP(A96,'[1]Dispo 26.02.2026'!$A$8:$C$1317,3,FALSE())</f>
        <v>Arbres - Trees</v>
      </c>
      <c r="D96" s="10" t="str">
        <f>VLOOKUP(A96,'[1]Dispo 26.02.2026'!$A$7:$D$1317,4,FALSE())</f>
        <v>H</v>
      </c>
      <c r="E96" s="10"/>
      <c r="F96" s="10" t="s">
        <v>210</v>
      </c>
      <c r="G96" s="10">
        <v>12</v>
      </c>
      <c r="H96" s="10" t="s">
        <v>58</v>
      </c>
      <c r="I96" s="10">
        <v>408</v>
      </c>
      <c r="J96" s="10">
        <v>1392</v>
      </c>
      <c r="K96" s="10"/>
    </row>
    <row r="97" spans="1:11" ht="12.75" customHeight="1" x14ac:dyDescent="0.2">
      <c r="A97" s="10" t="s">
        <v>211</v>
      </c>
      <c r="B97" s="10" t="s">
        <v>55</v>
      </c>
      <c r="C97" s="10" t="str">
        <f>VLOOKUP(A97,'[1]Dispo 26.02.2026'!$A$8:$C$1317,3,FALSE())</f>
        <v>Arbres - Trees</v>
      </c>
      <c r="D97" s="10" t="str">
        <f>VLOOKUP(A97,'[1]Dispo 26.02.2026'!$A$7:$D$1317,4,FALSE())</f>
        <v>H</v>
      </c>
      <c r="E97" s="10"/>
      <c r="F97" s="10" t="s">
        <v>212</v>
      </c>
      <c r="G97" s="10">
        <v>12</v>
      </c>
      <c r="H97" s="10" t="s">
        <v>58</v>
      </c>
      <c r="I97" s="10">
        <v>1428</v>
      </c>
      <c r="J97" s="10">
        <v>900</v>
      </c>
      <c r="K97" s="10"/>
    </row>
    <row r="98" spans="1:11" ht="12.75" customHeight="1" x14ac:dyDescent="0.2">
      <c r="A98" s="10" t="s">
        <v>213</v>
      </c>
      <c r="B98" s="10" t="s">
        <v>55</v>
      </c>
      <c r="C98" s="10" t="s">
        <v>83</v>
      </c>
      <c r="D98" s="10"/>
      <c r="E98" s="10"/>
      <c r="F98" s="10" t="s">
        <v>214</v>
      </c>
      <c r="G98" s="10">
        <v>12</v>
      </c>
      <c r="H98" s="10" t="s">
        <v>58</v>
      </c>
      <c r="I98" s="10">
        <v>0</v>
      </c>
      <c r="J98" s="10">
        <v>264</v>
      </c>
      <c r="K98" s="10"/>
    </row>
    <row r="99" spans="1:11" ht="12.75" customHeight="1" x14ac:dyDescent="0.2">
      <c r="A99" s="10" t="s">
        <v>215</v>
      </c>
      <c r="B99" s="10" t="s">
        <v>55</v>
      </c>
      <c r="C99" s="10" t="s">
        <v>83</v>
      </c>
      <c r="D99" s="10"/>
      <c r="E99" s="10"/>
      <c r="F99" s="10" t="s">
        <v>216</v>
      </c>
      <c r="G99" s="10">
        <v>12</v>
      </c>
      <c r="H99" s="10" t="s">
        <v>58</v>
      </c>
      <c r="I99" s="10">
        <v>0</v>
      </c>
      <c r="J99" s="10">
        <v>12</v>
      </c>
      <c r="K99" s="10"/>
    </row>
    <row r="100" spans="1:11" ht="12.75" customHeight="1" x14ac:dyDescent="0.2">
      <c r="A100" s="10" t="s">
        <v>217</v>
      </c>
      <c r="B100" s="10" t="s">
        <v>55</v>
      </c>
      <c r="C100" s="10" t="s">
        <v>83</v>
      </c>
      <c r="D100" s="10"/>
      <c r="E100" s="10"/>
      <c r="F100" s="10" t="s">
        <v>218</v>
      </c>
      <c r="G100" s="10">
        <v>12</v>
      </c>
      <c r="H100" s="10" t="s">
        <v>58</v>
      </c>
      <c r="I100" s="10">
        <v>0</v>
      </c>
      <c r="J100" s="10">
        <v>240</v>
      </c>
      <c r="K100" s="10"/>
    </row>
    <row r="101" spans="1:11" ht="12.75" customHeight="1" x14ac:dyDescent="0.2">
      <c r="A101" s="10" t="s">
        <v>219</v>
      </c>
      <c r="B101" s="10" t="s">
        <v>55</v>
      </c>
      <c r="C101" s="10" t="s">
        <v>83</v>
      </c>
      <c r="D101" s="10"/>
      <c r="E101" s="10"/>
      <c r="F101" s="10" t="s">
        <v>220</v>
      </c>
      <c r="G101" s="10">
        <v>12</v>
      </c>
      <c r="H101" s="10" t="s">
        <v>58</v>
      </c>
      <c r="I101" s="10">
        <v>0</v>
      </c>
      <c r="J101" s="10">
        <v>120</v>
      </c>
      <c r="K101" s="10"/>
    </row>
    <row r="102" spans="1:11" ht="12.75" customHeight="1" x14ac:dyDescent="0.2">
      <c r="A102" s="10" t="s">
        <v>221</v>
      </c>
      <c r="B102" s="10" t="s">
        <v>55</v>
      </c>
      <c r="C102" s="10" t="s">
        <v>83</v>
      </c>
      <c r="D102" s="10"/>
      <c r="E102" s="10"/>
      <c r="F102" s="10" t="s">
        <v>222</v>
      </c>
      <c r="G102" s="10">
        <v>12</v>
      </c>
      <c r="H102" s="10" t="s">
        <v>58</v>
      </c>
      <c r="I102" s="10">
        <v>48</v>
      </c>
      <c r="J102" s="10">
        <v>84</v>
      </c>
      <c r="K102" s="10"/>
    </row>
    <row r="103" spans="1:11" ht="12.75" customHeight="1" x14ac:dyDescent="0.2">
      <c r="A103" s="10" t="s">
        <v>223</v>
      </c>
      <c r="B103" s="10" t="s">
        <v>55</v>
      </c>
      <c r="C103" s="10" t="str">
        <f>VLOOKUP(A103,'[1]Dispo 26.02.2026'!$A$8:$C$1317,3,FALSE())</f>
        <v>Arbres - Trees</v>
      </c>
      <c r="D103" s="10"/>
      <c r="E103" s="10"/>
      <c r="F103" s="10" t="s">
        <v>224</v>
      </c>
      <c r="G103" s="10">
        <v>12</v>
      </c>
      <c r="H103" s="10" t="s">
        <v>58</v>
      </c>
      <c r="I103" s="10">
        <v>108</v>
      </c>
      <c r="J103" s="10">
        <v>756</v>
      </c>
      <c r="K103" s="10"/>
    </row>
    <row r="104" spans="1:11" ht="12.75" customHeight="1" x14ac:dyDescent="0.2">
      <c r="A104" s="10" t="s">
        <v>225</v>
      </c>
      <c r="B104" s="10" t="s">
        <v>55</v>
      </c>
      <c r="C104" s="10" t="s">
        <v>83</v>
      </c>
      <c r="D104" s="10"/>
      <c r="E104" s="10"/>
      <c r="F104" s="10" t="s">
        <v>226</v>
      </c>
      <c r="G104" s="10">
        <v>12</v>
      </c>
      <c r="H104" s="10" t="s">
        <v>58</v>
      </c>
      <c r="I104" s="10">
        <v>0</v>
      </c>
      <c r="J104" s="10">
        <v>84</v>
      </c>
      <c r="K104" s="10"/>
    </row>
    <row r="105" spans="1:11" ht="12.75" customHeight="1" x14ac:dyDescent="0.2">
      <c r="A105" s="10" t="s">
        <v>227</v>
      </c>
      <c r="B105" s="10" t="s">
        <v>55</v>
      </c>
      <c r="C105" s="10" t="s">
        <v>83</v>
      </c>
      <c r="D105" s="10"/>
      <c r="E105" s="10"/>
      <c r="F105" s="10" t="s">
        <v>228</v>
      </c>
      <c r="G105" s="10">
        <v>12</v>
      </c>
      <c r="H105" s="10" t="s">
        <v>58</v>
      </c>
      <c r="I105" s="10">
        <v>0</v>
      </c>
      <c r="J105" s="10">
        <v>1320</v>
      </c>
      <c r="K105" s="10"/>
    </row>
    <row r="106" spans="1:11" ht="12.75" customHeight="1" x14ac:dyDescent="0.2">
      <c r="A106" s="10" t="s">
        <v>229</v>
      </c>
      <c r="B106" s="10" t="s">
        <v>55</v>
      </c>
      <c r="C106" s="10" t="str">
        <f>VLOOKUP(A106,'[1]Dispo 26.02.2026'!$A$8:$C$1317,3,FALSE())</f>
        <v>Arbres - Trees</v>
      </c>
      <c r="D106" s="10"/>
      <c r="E106" s="10"/>
      <c r="F106" s="10" t="s">
        <v>230</v>
      </c>
      <c r="G106" s="10">
        <v>12</v>
      </c>
      <c r="H106" s="10" t="s">
        <v>58</v>
      </c>
      <c r="I106" s="10">
        <v>24</v>
      </c>
      <c r="J106" s="10">
        <v>1212</v>
      </c>
      <c r="K106" s="10"/>
    </row>
    <row r="107" spans="1:11" ht="12.75" customHeight="1" x14ac:dyDescent="0.2">
      <c r="A107" s="10" t="s">
        <v>231</v>
      </c>
      <c r="B107" s="10" t="s">
        <v>55</v>
      </c>
      <c r="C107" s="10" t="s">
        <v>83</v>
      </c>
      <c r="D107" s="10"/>
      <c r="E107" s="10"/>
      <c r="F107" s="10" t="s">
        <v>232</v>
      </c>
      <c r="G107" s="10">
        <v>12</v>
      </c>
      <c r="H107" s="10" t="s">
        <v>58</v>
      </c>
      <c r="I107" s="10">
        <v>0</v>
      </c>
      <c r="J107" s="10">
        <v>228</v>
      </c>
      <c r="K107" s="10"/>
    </row>
    <row r="108" spans="1:11" ht="12.75" customHeight="1" x14ac:dyDescent="0.2">
      <c r="A108" s="10" t="s">
        <v>233</v>
      </c>
      <c r="B108" s="10" t="s">
        <v>55</v>
      </c>
      <c r="C108" s="10" t="str">
        <f>VLOOKUP(A108,'[1]Dispo 26.02.2026'!$A$8:$C$1317,3,FALSE())</f>
        <v>Arbres - Trees</v>
      </c>
      <c r="D108" s="10"/>
      <c r="E108" s="10"/>
      <c r="F108" s="10" t="s">
        <v>234</v>
      </c>
      <c r="G108" s="10">
        <v>12</v>
      </c>
      <c r="H108" s="10" t="s">
        <v>58</v>
      </c>
      <c r="I108" s="10">
        <v>0</v>
      </c>
      <c r="J108" s="10">
        <v>252</v>
      </c>
      <c r="K108" s="10"/>
    </row>
    <row r="109" spans="1:11" ht="12.75" customHeight="1" x14ac:dyDescent="0.2">
      <c r="A109" s="10" t="s">
        <v>235</v>
      </c>
      <c r="B109" s="10" t="s">
        <v>55</v>
      </c>
      <c r="C109" s="10" t="s">
        <v>83</v>
      </c>
      <c r="D109" s="10"/>
      <c r="E109" s="10"/>
      <c r="F109" s="10" t="s">
        <v>236</v>
      </c>
      <c r="G109" s="10">
        <v>12</v>
      </c>
      <c r="H109" s="10" t="s">
        <v>58</v>
      </c>
      <c r="I109" s="10">
        <v>0</v>
      </c>
      <c r="J109" s="10">
        <v>576</v>
      </c>
      <c r="K109" s="10"/>
    </row>
    <row r="110" spans="1:11" ht="12.75" customHeight="1" x14ac:dyDescent="0.2">
      <c r="A110" s="10" t="s">
        <v>237</v>
      </c>
      <c r="B110" s="10" t="s">
        <v>55</v>
      </c>
      <c r="C110" s="10" t="s">
        <v>83</v>
      </c>
      <c r="D110" s="10"/>
      <c r="E110" s="10"/>
      <c r="F110" s="10" t="s">
        <v>238</v>
      </c>
      <c r="G110" s="10">
        <v>12</v>
      </c>
      <c r="H110" s="10" t="s">
        <v>58</v>
      </c>
      <c r="I110" s="10">
        <v>0</v>
      </c>
      <c r="J110" s="10">
        <v>144</v>
      </c>
      <c r="K110" s="10"/>
    </row>
    <row r="111" spans="1:11" ht="12.75" customHeight="1" x14ac:dyDescent="0.2">
      <c r="A111" s="10" t="s">
        <v>239</v>
      </c>
      <c r="B111" s="10" t="s">
        <v>19</v>
      </c>
      <c r="C111" s="10" t="str">
        <f>VLOOKUP(A111,'[1]Dispo 26.02.2026'!$A$8:$C$1317,3,FALSE())</f>
        <v>Arbres - Trees</v>
      </c>
      <c r="D111" s="10"/>
      <c r="E111" s="10"/>
      <c r="F111" s="10" t="s">
        <v>240</v>
      </c>
      <c r="G111" s="10">
        <v>12</v>
      </c>
      <c r="H111" s="10" t="s">
        <v>74</v>
      </c>
      <c r="I111" s="10">
        <v>216</v>
      </c>
      <c r="J111" s="10">
        <v>0</v>
      </c>
      <c r="K111" s="10"/>
    </row>
    <row r="112" spans="1:11" ht="12.75" customHeight="1" x14ac:dyDescent="0.2">
      <c r="A112" s="10" t="s">
        <v>241</v>
      </c>
      <c r="B112" s="10" t="s">
        <v>19</v>
      </c>
      <c r="C112" s="10" t="str">
        <f>VLOOKUP(A112,'[1]Dispo 26.02.2026'!$A$8:$C$1317,3,FALSE())</f>
        <v>Arbres - Trees</v>
      </c>
      <c r="D112" s="10"/>
      <c r="E112" s="10"/>
      <c r="F112" s="10" t="s">
        <v>242</v>
      </c>
      <c r="G112" s="10">
        <v>12</v>
      </c>
      <c r="H112" s="10" t="s">
        <v>74</v>
      </c>
      <c r="I112" s="10">
        <v>168</v>
      </c>
      <c r="J112" s="10">
        <v>0</v>
      </c>
      <c r="K112" s="10"/>
    </row>
    <row r="113" spans="1:11" ht="12.75" customHeight="1" x14ac:dyDescent="0.2">
      <c r="A113" s="10" t="s">
        <v>243</v>
      </c>
      <c r="B113" s="10" t="s">
        <v>19</v>
      </c>
      <c r="C113" s="10" t="str">
        <f>VLOOKUP(A113,'[1]Dispo 26.02.2026'!$A$8:$C$1317,3,FALSE())</f>
        <v>Arbres - Trees</v>
      </c>
      <c r="D113" s="10"/>
      <c r="E113" s="10"/>
      <c r="F113" s="10" t="s">
        <v>244</v>
      </c>
      <c r="G113" s="10">
        <v>12</v>
      </c>
      <c r="H113" s="10" t="s">
        <v>74</v>
      </c>
      <c r="I113" s="10">
        <v>552</v>
      </c>
      <c r="J113" s="10">
        <v>0</v>
      </c>
      <c r="K113" s="10"/>
    </row>
    <row r="114" spans="1:11" ht="12.75" customHeight="1" x14ac:dyDescent="0.2">
      <c r="A114" s="10" t="s">
        <v>245</v>
      </c>
      <c r="B114" s="10" t="s">
        <v>19</v>
      </c>
      <c r="C114" s="10" t="str">
        <f>VLOOKUP(A114,'[1]Dispo 26.02.2026'!$A$8:$C$1317,3,FALSE())</f>
        <v>Arbres - Trees</v>
      </c>
      <c r="D114" s="10"/>
      <c r="E114" s="10"/>
      <c r="F114" s="10" t="s">
        <v>246</v>
      </c>
      <c r="G114" s="10">
        <v>12</v>
      </c>
      <c r="H114" s="10" t="s">
        <v>74</v>
      </c>
      <c r="I114" s="10">
        <v>72</v>
      </c>
      <c r="J114" s="10">
        <v>0</v>
      </c>
      <c r="K114" s="10"/>
    </row>
    <row r="115" spans="1:11" ht="12.75" customHeight="1" x14ac:dyDescent="0.2">
      <c r="A115" s="10" t="s">
        <v>247</v>
      </c>
      <c r="B115" s="10" t="s">
        <v>19</v>
      </c>
      <c r="C115" s="10" t="str">
        <f>VLOOKUP(A115,'[1]Dispo 26.02.2026'!$A$8:$C$1317,3,FALSE())</f>
        <v>Arbres - Trees</v>
      </c>
      <c r="D115" s="10"/>
      <c r="E115" s="10"/>
      <c r="F115" s="10" t="s">
        <v>248</v>
      </c>
      <c r="G115" s="10">
        <v>12</v>
      </c>
      <c r="H115" s="10" t="s">
        <v>74</v>
      </c>
      <c r="I115" s="10">
        <v>24</v>
      </c>
      <c r="J115" s="10">
        <v>0</v>
      </c>
      <c r="K115" s="10"/>
    </row>
    <row r="116" spans="1:11" ht="12.75" customHeight="1" x14ac:dyDescent="0.2">
      <c r="A116" s="10" t="s">
        <v>249</v>
      </c>
      <c r="B116" s="10" t="s">
        <v>19</v>
      </c>
      <c r="C116" s="10" t="str">
        <f>VLOOKUP(A116,'[1]Dispo 26.02.2026'!$A$8:$C$1317,3,FALSE())</f>
        <v>Arbres - Trees</v>
      </c>
      <c r="D116" s="10"/>
      <c r="E116" s="10"/>
      <c r="F116" s="10" t="s">
        <v>250</v>
      </c>
      <c r="G116" s="10">
        <v>12</v>
      </c>
      <c r="H116" s="10" t="s">
        <v>74</v>
      </c>
      <c r="I116" s="10">
        <v>36</v>
      </c>
      <c r="J116" s="10">
        <v>0</v>
      </c>
      <c r="K116" s="10"/>
    </row>
    <row r="117" spans="1:11" ht="12.75" customHeight="1" x14ac:dyDescent="0.2">
      <c r="A117" s="10" t="s">
        <v>251</v>
      </c>
      <c r="B117" s="10" t="s">
        <v>19</v>
      </c>
      <c r="C117" s="10" t="str">
        <f>VLOOKUP(A117,'[1]Dispo 26.02.2026'!$A$8:$C$1317,3,FALSE())</f>
        <v>Arbres - Trees</v>
      </c>
      <c r="D117" s="10"/>
      <c r="E117" s="10"/>
      <c r="F117" s="10" t="s">
        <v>252</v>
      </c>
      <c r="G117" s="10">
        <v>12</v>
      </c>
      <c r="H117" s="10" t="s">
        <v>74</v>
      </c>
      <c r="I117" s="10">
        <v>48</v>
      </c>
      <c r="J117" s="10">
        <v>0</v>
      </c>
      <c r="K117" s="10"/>
    </row>
    <row r="118" spans="1:11" ht="12.75" customHeight="1" x14ac:dyDescent="0.2">
      <c r="A118" s="10" t="s">
        <v>253</v>
      </c>
      <c r="B118" s="10" t="s">
        <v>19</v>
      </c>
      <c r="C118" s="10" t="str">
        <f>VLOOKUP(A118,'[1]Dispo 26.02.2026'!$A$8:$C$1317,3,FALSE())</f>
        <v>Arbres - Trees</v>
      </c>
      <c r="D118" s="10"/>
      <c r="E118" s="10"/>
      <c r="F118" s="10" t="s">
        <v>254</v>
      </c>
      <c r="G118" s="10">
        <v>12</v>
      </c>
      <c r="H118" s="10" t="s">
        <v>74</v>
      </c>
      <c r="I118" s="10">
        <v>324</v>
      </c>
      <c r="J118" s="10">
        <v>0</v>
      </c>
      <c r="K118" s="10"/>
    </row>
    <row r="119" spans="1:11" ht="12.75" customHeight="1" x14ac:dyDescent="0.2">
      <c r="A119" s="10" t="s">
        <v>255</v>
      </c>
      <c r="B119" s="10" t="s">
        <v>19</v>
      </c>
      <c r="C119" s="10" t="str">
        <f>VLOOKUP(A119,'[1]Dispo 26.02.2026'!$A$8:$C$1317,3,FALSE())</f>
        <v>Arbres - Trees</v>
      </c>
      <c r="D119" s="10"/>
      <c r="E119" s="10"/>
      <c r="F119" s="10" t="s">
        <v>256</v>
      </c>
      <c r="G119" s="10">
        <v>12</v>
      </c>
      <c r="H119" s="10" t="s">
        <v>74</v>
      </c>
      <c r="I119" s="10">
        <v>36</v>
      </c>
      <c r="J119" s="10">
        <v>0</v>
      </c>
      <c r="K119" s="10"/>
    </row>
    <row r="120" spans="1:11" ht="12.75" customHeight="1" x14ac:dyDescent="0.2">
      <c r="A120" s="10" t="s">
        <v>257</v>
      </c>
      <c r="B120" s="10" t="s">
        <v>19</v>
      </c>
      <c r="C120" s="10" t="str">
        <f>VLOOKUP(A120,'[1]Dispo 26.02.2026'!$A$8:$C$1317,3,FALSE())</f>
        <v>Arbres - Trees</v>
      </c>
      <c r="D120" s="10"/>
      <c r="E120" s="10"/>
      <c r="F120" s="10" t="s">
        <v>258</v>
      </c>
      <c r="G120" s="10">
        <v>12</v>
      </c>
      <c r="H120" s="10" t="s">
        <v>74</v>
      </c>
      <c r="I120" s="10">
        <v>12</v>
      </c>
      <c r="J120" s="10">
        <v>0</v>
      </c>
      <c r="K120" s="10"/>
    </row>
    <row r="121" spans="1:11" ht="12.75" customHeight="1" x14ac:dyDescent="0.2">
      <c r="A121" s="10" t="s">
        <v>259</v>
      </c>
      <c r="B121" s="10" t="s">
        <v>19</v>
      </c>
      <c r="C121" s="10" t="str">
        <f>VLOOKUP(A121,'[1]Dispo 26.02.2026'!$A$8:$C$1317,3,FALSE())</f>
        <v>Arbres - Trees</v>
      </c>
      <c r="D121" s="10"/>
      <c r="E121" s="10"/>
      <c r="F121" s="10" t="s">
        <v>260</v>
      </c>
      <c r="G121" s="10">
        <v>12</v>
      </c>
      <c r="H121" s="10" t="s">
        <v>74</v>
      </c>
      <c r="I121" s="10">
        <v>12</v>
      </c>
      <c r="J121" s="10">
        <v>0</v>
      </c>
      <c r="K121" s="10"/>
    </row>
    <row r="122" spans="1:11" ht="12.75" customHeight="1" x14ac:dyDescent="0.2">
      <c r="A122" s="10" t="s">
        <v>261</v>
      </c>
      <c r="B122" s="10" t="s">
        <v>55</v>
      </c>
      <c r="C122" s="10" t="str">
        <f>VLOOKUP(A122,'[1]Dispo 26.02.2026'!$A$8:$C$1317,3,FALSE())</f>
        <v>Arbres - Trees</v>
      </c>
      <c r="D122" s="10"/>
      <c r="E122" s="10"/>
      <c r="F122" s="10" t="s">
        <v>262</v>
      </c>
      <c r="G122" s="10">
        <v>12</v>
      </c>
      <c r="H122" s="10" t="s">
        <v>58</v>
      </c>
      <c r="I122" s="10">
        <v>0</v>
      </c>
      <c r="J122" s="10">
        <v>360</v>
      </c>
      <c r="K122" s="10"/>
    </row>
    <row r="123" spans="1:11" ht="12.75" customHeight="1" x14ac:dyDescent="0.2">
      <c r="A123" s="10" t="s">
        <v>263</v>
      </c>
      <c r="B123" s="10" t="s">
        <v>55</v>
      </c>
      <c r="C123" s="10" t="s">
        <v>83</v>
      </c>
      <c r="D123" s="10"/>
      <c r="E123" s="10"/>
      <c r="F123" s="10" t="s">
        <v>264</v>
      </c>
      <c r="G123" s="10">
        <v>12</v>
      </c>
      <c r="H123" s="10" t="s">
        <v>58</v>
      </c>
      <c r="I123" s="10">
        <v>0</v>
      </c>
      <c r="J123" s="10">
        <v>732</v>
      </c>
      <c r="K123" s="10"/>
    </row>
    <row r="124" spans="1:11" ht="12.75" customHeight="1" x14ac:dyDescent="0.2">
      <c r="A124" s="10" t="s">
        <v>265</v>
      </c>
      <c r="B124" s="10" t="s">
        <v>55</v>
      </c>
      <c r="C124" s="10" t="s">
        <v>83</v>
      </c>
      <c r="D124" s="10"/>
      <c r="E124" s="10"/>
      <c r="F124" s="10" t="s">
        <v>266</v>
      </c>
      <c r="G124" s="10">
        <v>12</v>
      </c>
      <c r="H124" s="10" t="s">
        <v>58</v>
      </c>
      <c r="I124" s="10">
        <v>0</v>
      </c>
      <c r="J124" s="10">
        <v>144</v>
      </c>
      <c r="K124" s="10"/>
    </row>
    <row r="125" spans="1:11" ht="12.75" customHeight="1" x14ac:dyDescent="0.2">
      <c r="A125" s="10" t="s">
        <v>267</v>
      </c>
      <c r="B125" s="10" t="s">
        <v>19</v>
      </c>
      <c r="C125" s="10" t="str">
        <f>VLOOKUP(A125,'[1]Dispo 26.02.2026'!$A$8:$C$1317,3,FALSE())</f>
        <v>Graminées - Grasses</v>
      </c>
      <c r="D125" s="10"/>
      <c r="E125" s="10"/>
      <c r="F125" s="10" t="s">
        <v>268</v>
      </c>
      <c r="G125" s="10">
        <v>40</v>
      </c>
      <c r="H125" s="10" t="s">
        <v>24</v>
      </c>
      <c r="I125" s="10">
        <v>560</v>
      </c>
      <c r="J125" s="10">
        <v>0</v>
      </c>
      <c r="K125" s="10"/>
    </row>
    <row r="126" spans="1:11" ht="12.75" customHeight="1" x14ac:dyDescent="0.2">
      <c r="A126" s="10" t="s">
        <v>269</v>
      </c>
      <c r="B126" s="10" t="s">
        <v>270</v>
      </c>
      <c r="C126" s="10" t="str">
        <f>VLOOKUP(A126,'[1]Dispo 26.02.2026'!$A$8:$C$1317,3,FALSE())</f>
        <v>Petits fruits - Soft fruits</v>
      </c>
      <c r="D126" s="10"/>
      <c r="E126" s="10"/>
      <c r="F126" s="10" t="s">
        <v>271</v>
      </c>
      <c r="G126" s="10">
        <v>60</v>
      </c>
      <c r="H126" s="10" t="s">
        <v>272</v>
      </c>
      <c r="I126" s="10">
        <v>240</v>
      </c>
      <c r="J126" s="10">
        <v>420</v>
      </c>
      <c r="K126" s="10"/>
    </row>
    <row r="127" spans="1:11" ht="12.75" customHeight="1" x14ac:dyDescent="0.2">
      <c r="A127" s="10" t="s">
        <v>273</v>
      </c>
      <c r="B127" s="10" t="s">
        <v>19</v>
      </c>
      <c r="C127" s="10" t="str">
        <f>VLOOKUP(A127,'[1]Dispo 26.02.2026'!$A$8:$C$1317,3,FALSE())</f>
        <v>Petits fruits - Soft fruits</v>
      </c>
      <c r="D127" s="10"/>
      <c r="E127" s="10"/>
      <c r="F127" s="10" t="s">
        <v>274</v>
      </c>
      <c r="G127" s="10">
        <v>18</v>
      </c>
      <c r="H127" s="10" t="s">
        <v>35</v>
      </c>
      <c r="I127" s="10">
        <v>1800</v>
      </c>
      <c r="J127" s="10">
        <v>0</v>
      </c>
      <c r="K127" s="10"/>
    </row>
    <row r="128" spans="1:11" ht="12.75" customHeight="1" x14ac:dyDescent="0.2">
      <c r="A128" s="10" t="s">
        <v>275</v>
      </c>
      <c r="B128" s="10" t="s">
        <v>270</v>
      </c>
      <c r="C128" s="10" t="str">
        <f>VLOOKUP(A128,'[1]Dispo 26.02.2026'!$A$8:$C$1317,3,FALSE())</f>
        <v>Petits fruits - Soft fruits</v>
      </c>
      <c r="D128" s="10"/>
      <c r="E128" s="10"/>
      <c r="F128" s="10" t="s">
        <v>276</v>
      </c>
      <c r="G128" s="10">
        <v>40</v>
      </c>
      <c r="H128" s="10" t="s">
        <v>277</v>
      </c>
      <c r="I128" s="10">
        <v>1200</v>
      </c>
      <c r="J128" s="10">
        <v>1400</v>
      </c>
      <c r="K128" s="10"/>
    </row>
    <row r="129" spans="1:11" ht="12.75" customHeight="1" x14ac:dyDescent="0.2">
      <c r="A129" s="10" t="s">
        <v>278</v>
      </c>
      <c r="B129" s="10" t="s">
        <v>270</v>
      </c>
      <c r="C129" s="10" t="str">
        <f>VLOOKUP(A129,'[1]Dispo 26.02.2026'!$A$8:$C$1317,3,FALSE())</f>
        <v>Petits fruits - Soft fruits</v>
      </c>
      <c r="D129" s="10"/>
      <c r="E129" s="10"/>
      <c r="F129" s="10" t="s">
        <v>279</v>
      </c>
      <c r="G129" s="10">
        <v>60</v>
      </c>
      <c r="H129" s="10" t="s">
        <v>272</v>
      </c>
      <c r="I129" s="10">
        <v>300</v>
      </c>
      <c r="J129" s="10">
        <v>180</v>
      </c>
      <c r="K129" s="10"/>
    </row>
    <row r="130" spans="1:11" ht="12.75" customHeight="1" x14ac:dyDescent="0.2">
      <c r="A130" s="10" t="s">
        <v>280</v>
      </c>
      <c r="B130" s="10" t="s">
        <v>270</v>
      </c>
      <c r="C130" s="10" t="str">
        <f>VLOOKUP(A130,'[1]Dispo 26.02.2026'!$A$8:$C$1317,3,FALSE())</f>
        <v>Petits fruits - Soft fruits</v>
      </c>
      <c r="D130" s="10"/>
      <c r="E130" s="10"/>
      <c r="F130" s="10" t="s">
        <v>281</v>
      </c>
      <c r="G130" s="10">
        <v>60</v>
      </c>
      <c r="H130" s="10" t="s">
        <v>272</v>
      </c>
      <c r="I130" s="10">
        <v>300</v>
      </c>
      <c r="J130" s="10">
        <v>480</v>
      </c>
      <c r="K130" s="10"/>
    </row>
    <row r="131" spans="1:11" ht="12.75" customHeight="1" x14ac:dyDescent="0.2">
      <c r="A131" s="10" t="s">
        <v>282</v>
      </c>
      <c r="B131" s="10" t="s">
        <v>19</v>
      </c>
      <c r="C131" s="10" t="str">
        <f>VLOOKUP(A131,'[1]Dispo 26.02.2026'!$A$8:$C$1317,3,FALSE())</f>
        <v>Petits fruits - Soft fruits</v>
      </c>
      <c r="D131" s="10"/>
      <c r="E131" s="10"/>
      <c r="F131" s="10" t="s">
        <v>283</v>
      </c>
      <c r="G131" s="10">
        <v>18</v>
      </c>
      <c r="H131" s="10" t="s">
        <v>35</v>
      </c>
      <c r="I131" s="10">
        <v>1242</v>
      </c>
      <c r="J131" s="10">
        <v>0</v>
      </c>
      <c r="K131" s="10"/>
    </row>
    <row r="132" spans="1:11" ht="12.75" customHeight="1" x14ac:dyDescent="0.2">
      <c r="A132" s="10" t="s">
        <v>284</v>
      </c>
      <c r="B132" s="10" t="s">
        <v>285</v>
      </c>
      <c r="C132" s="10" t="str">
        <f>VLOOKUP(A132,'[1]Dispo 26.02.2026'!$A$8:$C$1317,3,FALSE())</f>
        <v>Succulentes</v>
      </c>
      <c r="D132" s="10" t="str">
        <f>VLOOKUP(A132,'[1]Dispo 26.02.2026'!$A$7:$D$1317,4,FALSE())</f>
        <v>H</v>
      </c>
      <c r="E132" s="10" t="str">
        <f>VLOOKUP(A132,'[1]Dispo 26.02.2026'!$A$8:$E$1317,5,FALSE())</f>
        <v>Tolérance au sec - Drought tolerant</v>
      </c>
      <c r="F132" s="10" t="s">
        <v>286</v>
      </c>
      <c r="G132" s="10">
        <v>18</v>
      </c>
      <c r="H132" s="10" t="s">
        <v>35</v>
      </c>
      <c r="I132" s="10">
        <v>216</v>
      </c>
      <c r="J132" s="10">
        <v>0</v>
      </c>
      <c r="K132" s="10"/>
    </row>
    <row r="133" spans="1:11" ht="12.75" customHeight="1" x14ac:dyDescent="0.2">
      <c r="A133" s="10" t="s">
        <v>287</v>
      </c>
      <c r="B133" s="10" t="s">
        <v>285</v>
      </c>
      <c r="C133" s="10" t="str">
        <f>VLOOKUP(A133,'[1]Dispo 26.02.2026'!$A$8:$C$1317,3,FALSE())</f>
        <v>Succulentes</v>
      </c>
      <c r="D133" s="10"/>
      <c r="E133" s="10" t="str">
        <f>VLOOKUP(A133,'[1]Dispo 26.02.2026'!$A$8:$E$1317,5,FALSE())</f>
        <v>Tolérance au sec - Drought tolerant</v>
      </c>
      <c r="F133" s="10" t="s">
        <v>288</v>
      </c>
      <c r="G133" s="10">
        <v>18</v>
      </c>
      <c r="H133" s="10" t="s">
        <v>35</v>
      </c>
      <c r="I133" s="10">
        <v>396</v>
      </c>
      <c r="J133" s="10">
        <v>0</v>
      </c>
      <c r="K133" s="10"/>
    </row>
    <row r="134" spans="1:11" ht="12.75" customHeight="1" x14ac:dyDescent="0.2">
      <c r="A134" s="10" t="s">
        <v>289</v>
      </c>
      <c r="B134" s="10" t="s">
        <v>55</v>
      </c>
      <c r="C134" s="10" t="str">
        <f>VLOOKUP(A134,'[1]Dispo 26.02.2026'!$A$8:$C$1317,3,FALSE())</f>
        <v>Arbres - Trees</v>
      </c>
      <c r="D134" s="10"/>
      <c r="E134" s="10"/>
      <c r="F134" s="10" t="s">
        <v>290</v>
      </c>
      <c r="G134" s="10">
        <v>12</v>
      </c>
      <c r="H134" s="10" t="s">
        <v>74</v>
      </c>
      <c r="I134" s="10">
        <v>12</v>
      </c>
      <c r="J134" s="10">
        <v>0</v>
      </c>
      <c r="K134" s="10"/>
    </row>
    <row r="135" spans="1:11" ht="12.75" customHeight="1" x14ac:dyDescent="0.2">
      <c r="A135" s="10" t="s">
        <v>291</v>
      </c>
      <c r="B135" s="10" t="s">
        <v>55</v>
      </c>
      <c r="C135" s="10" t="str">
        <f>VLOOKUP(A135,'[1]Dispo 26.02.2026'!$A$8:$C$1317,3,FALSE())</f>
        <v>Arbres - Trees</v>
      </c>
      <c r="D135" s="10"/>
      <c r="E135" s="10"/>
      <c r="F135" s="10" t="s">
        <v>292</v>
      </c>
      <c r="G135" s="10">
        <v>12</v>
      </c>
      <c r="H135" s="10" t="s">
        <v>74</v>
      </c>
      <c r="I135" s="10">
        <v>12</v>
      </c>
      <c r="J135" s="10">
        <v>0</v>
      </c>
      <c r="K135" s="10"/>
    </row>
    <row r="136" spans="1:11" ht="12.75" customHeight="1" x14ac:dyDescent="0.2">
      <c r="A136" s="10" t="s">
        <v>293</v>
      </c>
      <c r="B136" s="10" t="s">
        <v>19</v>
      </c>
      <c r="C136" s="10" t="s">
        <v>294</v>
      </c>
      <c r="D136" s="10"/>
      <c r="E136" s="10"/>
      <c r="F136" s="10" t="s">
        <v>295</v>
      </c>
      <c r="G136" s="10">
        <v>40</v>
      </c>
      <c r="H136" s="10" t="s">
        <v>24</v>
      </c>
      <c r="I136" s="10">
        <v>2760</v>
      </c>
      <c r="J136" s="10">
        <v>0</v>
      </c>
      <c r="K136" s="10"/>
    </row>
    <row r="137" spans="1:11" ht="12.75" customHeight="1" x14ac:dyDescent="0.2">
      <c r="A137" s="10" t="s">
        <v>296</v>
      </c>
      <c r="B137" s="10" t="s">
        <v>19</v>
      </c>
      <c r="C137" s="10" t="s">
        <v>294</v>
      </c>
      <c r="D137" s="10"/>
      <c r="E137" s="10"/>
      <c r="F137" s="10" t="s">
        <v>297</v>
      </c>
      <c r="G137" s="10">
        <v>40</v>
      </c>
      <c r="H137" s="10" t="s">
        <v>24</v>
      </c>
      <c r="I137" s="10">
        <v>40</v>
      </c>
      <c r="J137" s="10">
        <v>0</v>
      </c>
      <c r="K137" s="10"/>
    </row>
    <row r="138" spans="1:11" ht="12.75" customHeight="1" x14ac:dyDescent="0.2">
      <c r="A138" s="10" t="s">
        <v>298</v>
      </c>
      <c r="B138" s="10" t="s">
        <v>19</v>
      </c>
      <c r="C138" s="10" t="s">
        <v>294</v>
      </c>
      <c r="D138" s="10"/>
      <c r="E138" s="10"/>
      <c r="F138" s="10" t="s">
        <v>299</v>
      </c>
      <c r="G138" s="10">
        <v>18</v>
      </c>
      <c r="H138" s="10" t="s">
        <v>35</v>
      </c>
      <c r="I138" s="10">
        <v>36</v>
      </c>
      <c r="J138" s="10">
        <v>0</v>
      </c>
      <c r="K138" s="10"/>
    </row>
    <row r="139" spans="1:11" ht="12.75" customHeight="1" x14ac:dyDescent="0.2">
      <c r="A139" s="10" t="s">
        <v>300</v>
      </c>
      <c r="B139" s="10" t="s">
        <v>285</v>
      </c>
      <c r="C139" s="10" t="s">
        <v>294</v>
      </c>
      <c r="D139" s="10"/>
      <c r="E139" s="10"/>
      <c r="F139" s="10" t="s">
        <v>301</v>
      </c>
      <c r="G139" s="10">
        <v>24</v>
      </c>
      <c r="H139" s="10" t="s">
        <v>27</v>
      </c>
      <c r="I139" s="10">
        <v>24</v>
      </c>
      <c r="J139" s="10">
        <v>0</v>
      </c>
      <c r="K139" s="10"/>
    </row>
    <row r="140" spans="1:11" ht="12.75" customHeight="1" x14ac:dyDescent="0.2">
      <c r="A140" s="10" t="s">
        <v>302</v>
      </c>
      <c r="B140" s="10" t="s">
        <v>285</v>
      </c>
      <c r="C140" s="10" t="str">
        <f>VLOOKUP(A140,'[1]Dispo 26.02.2026'!$A$8:$C$1317,3,FALSE())</f>
        <v>Vivaces - Perenials</v>
      </c>
      <c r="D140" s="10" t="str">
        <f>VLOOKUP(A140,'[1]Dispo 26.02.2026'!$A$7:$D$1317,4,FALSE())</f>
        <v>H</v>
      </c>
      <c r="E140" s="10"/>
      <c r="F140" s="10" t="s">
        <v>303</v>
      </c>
      <c r="G140" s="10">
        <v>18</v>
      </c>
      <c r="H140" s="10" t="s">
        <v>35</v>
      </c>
      <c r="I140" s="10">
        <v>0</v>
      </c>
      <c r="J140" s="10">
        <v>1422</v>
      </c>
      <c r="K140" s="10"/>
    </row>
    <row r="141" spans="1:11" ht="12.75" customHeight="1" x14ac:dyDescent="0.2">
      <c r="A141" s="10" t="s">
        <v>304</v>
      </c>
      <c r="B141" s="10" t="s">
        <v>19</v>
      </c>
      <c r="C141" s="10" t="str">
        <f>VLOOKUP(A141,'[1]Dispo 26.02.2026'!$A$8:$C$1317,3,FALSE())</f>
        <v>Vivaces - Perenials</v>
      </c>
      <c r="D141" s="10" t="str">
        <f>VLOOKUP(A141,'[1]Dispo 26.02.2026'!$A$7:$D$1317,4,FALSE())</f>
        <v>H</v>
      </c>
      <c r="E141" s="10"/>
      <c r="F141" s="10" t="s">
        <v>305</v>
      </c>
      <c r="G141" s="10">
        <v>18</v>
      </c>
      <c r="H141" s="10" t="s">
        <v>35</v>
      </c>
      <c r="I141" s="10">
        <v>36</v>
      </c>
      <c r="J141" s="10">
        <v>0</v>
      </c>
      <c r="K141" s="10"/>
    </row>
    <row r="142" spans="1:11" ht="12.75" customHeight="1" x14ac:dyDescent="0.2">
      <c r="A142" s="10" t="s">
        <v>306</v>
      </c>
      <c r="B142" s="10" t="s">
        <v>19</v>
      </c>
      <c r="C142" s="10" t="str">
        <f>VLOOKUP(A142,'[1]Dispo 26.02.2026'!$A$8:$C$1317,3,FALSE())</f>
        <v>Vivaces - Perenials</v>
      </c>
      <c r="D142" s="10" t="str">
        <f>VLOOKUP(A142,'[1]Dispo 26.02.2026'!$A$7:$D$1317,4,FALSE())</f>
        <v>H</v>
      </c>
      <c r="E142" s="10"/>
      <c r="F142" s="10" t="s">
        <v>307</v>
      </c>
      <c r="G142" s="10">
        <v>18</v>
      </c>
      <c r="H142" s="10" t="s">
        <v>35</v>
      </c>
      <c r="I142" s="10">
        <v>2466</v>
      </c>
      <c r="J142" s="10">
        <v>0</v>
      </c>
      <c r="K142" s="10"/>
    </row>
    <row r="143" spans="1:11" ht="12.75" customHeight="1" x14ac:dyDescent="0.2">
      <c r="A143" s="10" t="s">
        <v>308</v>
      </c>
      <c r="B143" s="10" t="s">
        <v>285</v>
      </c>
      <c r="C143" s="10" t="s">
        <v>294</v>
      </c>
      <c r="D143" s="10"/>
      <c r="E143" s="10"/>
      <c r="F143" s="10" t="s">
        <v>309</v>
      </c>
      <c r="G143" s="10">
        <v>24</v>
      </c>
      <c r="H143" s="10" t="s">
        <v>27</v>
      </c>
      <c r="I143" s="10">
        <v>0</v>
      </c>
      <c r="J143" s="10">
        <v>48</v>
      </c>
      <c r="K143" s="10"/>
    </row>
    <row r="144" spans="1:11" ht="12.75" customHeight="1" x14ac:dyDescent="0.2">
      <c r="A144" s="10" t="s">
        <v>310</v>
      </c>
      <c r="B144" s="10" t="s">
        <v>285</v>
      </c>
      <c r="C144" s="10" t="s">
        <v>294</v>
      </c>
      <c r="D144" s="10"/>
      <c r="E144" s="10"/>
      <c r="F144" s="10" t="s">
        <v>311</v>
      </c>
      <c r="G144" s="10">
        <v>24</v>
      </c>
      <c r="H144" s="10" t="s">
        <v>27</v>
      </c>
      <c r="I144" s="10">
        <v>24</v>
      </c>
      <c r="J144" s="10">
        <v>0</v>
      </c>
      <c r="K144" s="10"/>
    </row>
    <row r="145" spans="1:11" ht="12.75" customHeight="1" x14ac:dyDescent="0.2">
      <c r="A145" s="10" t="s">
        <v>312</v>
      </c>
      <c r="B145" s="10" t="s">
        <v>19</v>
      </c>
      <c r="C145" s="10" t="str">
        <f>VLOOKUP(A145,'[1]Dispo 26.02.2026'!$A$8:$C$1317,3,FALSE())</f>
        <v>Succulentes</v>
      </c>
      <c r="D145" s="10" t="str">
        <f>VLOOKUP(A145,'[1]Dispo 26.02.2026'!$A$7:$D$1317,4,FALSE())</f>
        <v>H</v>
      </c>
      <c r="E145" s="10" t="str">
        <f>VLOOKUP(A145,'[1]Dispo 26.02.2026'!$A$8:$E$1317,5,FALSE())</f>
        <v>Tolérance au sec - Drought tolerant</v>
      </c>
      <c r="F145" s="10" t="s">
        <v>313</v>
      </c>
      <c r="G145" s="10">
        <v>18</v>
      </c>
      <c r="H145" s="10" t="s">
        <v>35</v>
      </c>
      <c r="I145" s="10">
        <v>36</v>
      </c>
      <c r="J145" s="10">
        <v>0</v>
      </c>
      <c r="K145" s="10"/>
    </row>
    <row r="146" spans="1:11" ht="12.75" customHeight="1" x14ac:dyDescent="0.2">
      <c r="A146" s="10" t="s">
        <v>314</v>
      </c>
      <c r="B146" s="10" t="s">
        <v>19</v>
      </c>
      <c r="C146" s="10" t="str">
        <f>VLOOKUP(A146,'[1]Dispo 26.02.2026'!$A$8:$C$1317,3,FALSE())</f>
        <v>Succulentes</v>
      </c>
      <c r="D146" s="10" t="str">
        <f>VLOOKUP(A146,'[1]Dispo 26.02.2026'!$A$7:$D$1317,4,FALSE())</f>
        <v>H</v>
      </c>
      <c r="E146" s="10" t="str">
        <f>VLOOKUP(A146,'[1]Dispo 26.02.2026'!$A$8:$E$1317,5,FALSE())</f>
        <v>Tolérance au sec - Drought tolerant</v>
      </c>
      <c r="F146" s="10" t="s">
        <v>315</v>
      </c>
      <c r="G146" s="10">
        <v>18</v>
      </c>
      <c r="H146" s="10" t="s">
        <v>35</v>
      </c>
      <c r="I146" s="10">
        <v>666</v>
      </c>
      <c r="J146" s="10">
        <v>0</v>
      </c>
      <c r="K146" s="10"/>
    </row>
    <row r="147" spans="1:11" ht="12.75" customHeight="1" x14ac:dyDescent="0.2">
      <c r="A147" s="10" t="s">
        <v>316</v>
      </c>
      <c r="B147" s="10" t="s">
        <v>19</v>
      </c>
      <c r="C147" s="10" t="str">
        <f>VLOOKUP(A147,'[1]Dispo 26.02.2026'!$A$8:$C$1317,3,FALSE())</f>
        <v>Succulentes</v>
      </c>
      <c r="D147" s="10" t="str">
        <f>VLOOKUP(A147,'[1]Dispo 26.02.2026'!$A$7:$D$1317,4,FALSE())</f>
        <v>H</v>
      </c>
      <c r="E147" s="10" t="str">
        <f>VLOOKUP(A147,'[1]Dispo 26.02.2026'!$A$8:$E$1317,5,FALSE())</f>
        <v>Tolérance au sec - Drought tolerant</v>
      </c>
      <c r="F147" s="10" t="s">
        <v>317</v>
      </c>
      <c r="G147" s="10">
        <v>18</v>
      </c>
      <c r="H147" s="10" t="s">
        <v>35</v>
      </c>
      <c r="I147" s="10">
        <v>684</v>
      </c>
      <c r="J147" s="10">
        <v>0</v>
      </c>
      <c r="K147" s="10"/>
    </row>
    <row r="148" spans="1:11" ht="12.75" customHeight="1" x14ac:dyDescent="0.2">
      <c r="A148" s="10" t="s">
        <v>318</v>
      </c>
      <c r="B148" s="10" t="s">
        <v>19</v>
      </c>
      <c r="C148" s="10" t="str">
        <f>VLOOKUP(A148,'[1]Dispo 26.02.2026'!$A$8:$C$1317,3,FALSE())</f>
        <v>Arbres - Trees</v>
      </c>
      <c r="D148" s="10"/>
      <c r="E148" s="10"/>
      <c r="F148" s="10" t="s">
        <v>319</v>
      </c>
      <c r="G148" s="10">
        <v>12</v>
      </c>
      <c r="H148" s="10" t="s">
        <v>58</v>
      </c>
      <c r="I148" s="10">
        <v>108</v>
      </c>
      <c r="J148" s="10">
        <v>0</v>
      </c>
      <c r="K148" s="10"/>
    </row>
    <row r="149" spans="1:11" ht="12.75" customHeight="1" x14ac:dyDescent="0.2">
      <c r="A149" s="10" t="s">
        <v>320</v>
      </c>
      <c r="B149" s="10" t="s">
        <v>19</v>
      </c>
      <c r="C149" s="10" t="s">
        <v>83</v>
      </c>
      <c r="D149" s="10"/>
      <c r="E149" s="10"/>
      <c r="F149" s="10" t="s">
        <v>321</v>
      </c>
      <c r="G149" s="10">
        <v>12</v>
      </c>
      <c r="H149" s="10" t="s">
        <v>58</v>
      </c>
      <c r="I149" s="10">
        <v>4116</v>
      </c>
      <c r="J149" s="10">
        <v>0</v>
      </c>
      <c r="K149" s="10"/>
    </row>
    <row r="150" spans="1:11" ht="12.75" customHeight="1" x14ac:dyDescent="0.2">
      <c r="A150" s="10" t="s">
        <v>322</v>
      </c>
      <c r="B150" s="10" t="s">
        <v>19</v>
      </c>
      <c r="C150" s="10" t="s">
        <v>83</v>
      </c>
      <c r="D150" s="10"/>
      <c r="E150" s="10"/>
      <c r="F150" s="10" t="s">
        <v>323</v>
      </c>
      <c r="G150" s="10">
        <v>12</v>
      </c>
      <c r="H150" s="10" t="s">
        <v>58</v>
      </c>
      <c r="I150" s="10">
        <v>36</v>
      </c>
      <c r="J150" s="10">
        <v>0</v>
      </c>
      <c r="K150" s="10"/>
    </row>
    <row r="151" spans="1:11" ht="12.75" customHeight="1" x14ac:dyDescent="0.2">
      <c r="A151" s="10" t="s">
        <v>324</v>
      </c>
      <c r="B151" s="10" t="s">
        <v>19</v>
      </c>
      <c r="C151" s="10" t="s">
        <v>83</v>
      </c>
      <c r="D151" s="10"/>
      <c r="E151" s="10"/>
      <c r="F151" s="10" t="s">
        <v>325</v>
      </c>
      <c r="G151" s="10">
        <v>12</v>
      </c>
      <c r="H151" s="10" t="s">
        <v>58</v>
      </c>
      <c r="I151" s="10">
        <v>48</v>
      </c>
      <c r="J151" s="10">
        <v>0</v>
      </c>
      <c r="K151" s="10"/>
    </row>
    <row r="152" spans="1:11" ht="12.75" customHeight="1" x14ac:dyDescent="0.2">
      <c r="A152" s="10" t="s">
        <v>326</v>
      </c>
      <c r="B152" s="10" t="s">
        <v>285</v>
      </c>
      <c r="C152" s="10" t="str">
        <f>VLOOKUP(A152,'[1]Dispo 26.02.2026'!$A$8:$C$1317,3,FALSE())</f>
        <v>Vivaces - Perenials</v>
      </c>
      <c r="D152" s="10" t="str">
        <f>VLOOKUP(A152,'[1]Dispo 26.02.2026'!$A$7:$D$1317,4,FALSE())</f>
        <v>H</v>
      </c>
      <c r="E152" s="10"/>
      <c r="F152" s="10" t="s">
        <v>327</v>
      </c>
      <c r="G152" s="10">
        <v>28</v>
      </c>
      <c r="H152" s="10" t="s">
        <v>27</v>
      </c>
      <c r="I152" s="10">
        <v>0</v>
      </c>
      <c r="J152" s="10">
        <v>2324</v>
      </c>
      <c r="K152" s="10"/>
    </row>
    <row r="153" spans="1:11" ht="12.75" customHeight="1" x14ac:dyDescent="0.2">
      <c r="A153" s="10" t="s">
        <v>328</v>
      </c>
      <c r="B153" s="10" t="s">
        <v>285</v>
      </c>
      <c r="C153" s="10" t="s">
        <v>294</v>
      </c>
      <c r="D153" s="10"/>
      <c r="E153" s="10"/>
      <c r="F153" s="10" t="s">
        <v>329</v>
      </c>
      <c r="G153" s="10">
        <v>28</v>
      </c>
      <c r="H153" s="10" t="s">
        <v>27</v>
      </c>
      <c r="I153" s="10">
        <v>280</v>
      </c>
      <c r="J153" s="10">
        <v>0</v>
      </c>
      <c r="K153" s="10"/>
    </row>
    <row r="154" spans="1:11" ht="12.75" customHeight="1" x14ac:dyDescent="0.2">
      <c r="A154" s="10" t="s">
        <v>330</v>
      </c>
      <c r="B154" s="10" t="s">
        <v>19</v>
      </c>
      <c r="C154" s="10" t="str">
        <f>VLOOKUP(A154,'[1]Dispo 26.02.2026'!$A$8:$C$1317,3,FALSE())</f>
        <v>Arbres - Trees</v>
      </c>
      <c r="D154" s="10"/>
      <c r="E154" s="10"/>
      <c r="F154" s="10" t="s">
        <v>331</v>
      </c>
      <c r="G154" s="10">
        <v>12</v>
      </c>
      <c r="H154" s="10" t="s">
        <v>74</v>
      </c>
      <c r="I154" s="10">
        <v>12</v>
      </c>
      <c r="J154" s="10">
        <v>0</v>
      </c>
      <c r="K154" s="10"/>
    </row>
    <row r="155" spans="1:11" ht="12.75" customHeight="1" x14ac:dyDescent="0.2">
      <c r="A155" s="10" t="s">
        <v>332</v>
      </c>
      <c r="B155" s="10" t="s">
        <v>285</v>
      </c>
      <c r="C155" s="10" t="str">
        <f>VLOOKUP(A155,'[1]Dispo 26.02.2026'!$A$8:$C$1317,3,FALSE())</f>
        <v>Succulentes</v>
      </c>
      <c r="D155" s="10" t="str">
        <f>VLOOKUP(A155,'[1]Dispo 26.02.2026'!$A$7:$D$1317,4,FALSE())</f>
        <v>H</v>
      </c>
      <c r="E155" s="10" t="str">
        <f>VLOOKUP(A155,'[1]Dispo 26.02.2026'!$A$8:$E$1317,5,FALSE())</f>
        <v>Tolérance au sec - Drought tolerant</v>
      </c>
      <c r="F155" s="10" t="s">
        <v>333</v>
      </c>
      <c r="G155" s="10">
        <v>54</v>
      </c>
      <c r="H155" s="10" t="s">
        <v>21</v>
      </c>
      <c r="I155" s="10">
        <v>486</v>
      </c>
      <c r="J155" s="10">
        <v>0</v>
      </c>
      <c r="K155" s="10"/>
    </row>
    <row r="156" spans="1:11" ht="12.75" customHeight="1" x14ac:dyDescent="0.2">
      <c r="A156" s="10" t="s">
        <v>334</v>
      </c>
      <c r="B156" s="10" t="s">
        <v>19</v>
      </c>
      <c r="C156" s="10" t="str">
        <f>VLOOKUP(A156,'[1]Dispo 26.02.2026'!$A$8:$C$1317,3,FALSE())</f>
        <v>Succulentes</v>
      </c>
      <c r="D156" s="10" t="str">
        <f>VLOOKUP(A156,'[1]Dispo 26.02.2026'!$A$7:$D$1317,4,FALSE())</f>
        <v>H</v>
      </c>
      <c r="E156" s="10" t="str">
        <f>VLOOKUP(A156,'[1]Dispo 26.02.2026'!$A$8:$E$1317,5,FALSE())</f>
        <v>Tolérance au sec - Drought tolerant</v>
      </c>
      <c r="F156" s="10" t="s">
        <v>335</v>
      </c>
      <c r="G156" s="10">
        <v>12</v>
      </c>
      <c r="H156" s="10" t="s">
        <v>58</v>
      </c>
      <c r="I156" s="10">
        <v>252</v>
      </c>
      <c r="J156" s="10">
        <v>0</v>
      </c>
      <c r="K156" s="10"/>
    </row>
    <row r="157" spans="1:11" ht="12.75" customHeight="1" x14ac:dyDescent="0.2">
      <c r="A157" s="10" t="s">
        <v>336</v>
      </c>
      <c r="B157" s="10" t="s">
        <v>19</v>
      </c>
      <c r="C157" s="10" t="str">
        <f>VLOOKUP(A157,'[1]Dispo 26.02.2026'!$A$8:$C$1317,3,FALSE())</f>
        <v>Succulentes</v>
      </c>
      <c r="D157" s="10" t="str">
        <f>VLOOKUP(A157,'[1]Dispo 26.02.2026'!$A$7:$D$1317,4,FALSE())</f>
        <v>H</v>
      </c>
      <c r="E157" s="10" t="str">
        <f>VLOOKUP(A157,'[1]Dispo 26.02.2026'!$A$8:$E$1317,5,FALSE())</f>
        <v>Tolérance au sec - Drought tolerant</v>
      </c>
      <c r="F157" s="10" t="s">
        <v>337</v>
      </c>
      <c r="G157" s="10">
        <v>12</v>
      </c>
      <c r="H157" s="10" t="s">
        <v>58</v>
      </c>
      <c r="I157" s="10">
        <v>456</v>
      </c>
      <c r="J157" s="10">
        <v>0</v>
      </c>
      <c r="K157" s="10"/>
    </row>
    <row r="158" spans="1:11" ht="12.75" customHeight="1" x14ac:dyDescent="0.2">
      <c r="A158" s="10" t="s">
        <v>338</v>
      </c>
      <c r="B158" s="10" t="s">
        <v>19</v>
      </c>
      <c r="C158" s="10" t="str">
        <f>VLOOKUP(A158,'[1]Dispo 26.02.2026'!$A$8:$C$1317,3,FALSE())</f>
        <v>Arbustes - Shrubs</v>
      </c>
      <c r="D158" s="10"/>
      <c r="E158" s="10"/>
      <c r="F158" s="10" t="s">
        <v>339</v>
      </c>
      <c r="G158" s="10">
        <v>12</v>
      </c>
      <c r="H158" s="10" t="s">
        <v>58</v>
      </c>
      <c r="I158" s="10">
        <v>276</v>
      </c>
      <c r="J158" s="10">
        <v>0</v>
      </c>
      <c r="K158" s="10"/>
    </row>
    <row r="159" spans="1:11" ht="12.75" customHeight="1" x14ac:dyDescent="0.2">
      <c r="A159" s="10" t="s">
        <v>340</v>
      </c>
      <c r="B159" s="10" t="s">
        <v>285</v>
      </c>
      <c r="C159" s="10" t="str">
        <f>VLOOKUP(A159,'[1]Dispo 26.02.2026'!$A$8:$C$1317,3,FALSE())</f>
        <v>Vivaces - Perenials</v>
      </c>
      <c r="D159" s="10"/>
      <c r="E159" s="10" t="s">
        <v>66</v>
      </c>
      <c r="F159" s="10" t="s">
        <v>341</v>
      </c>
      <c r="G159" s="10">
        <v>12</v>
      </c>
      <c r="H159" s="10" t="s">
        <v>58</v>
      </c>
      <c r="I159" s="10">
        <v>924</v>
      </c>
      <c r="J159" s="10">
        <v>0</v>
      </c>
      <c r="K159" s="10"/>
    </row>
    <row r="160" spans="1:11" ht="12.75" customHeight="1" x14ac:dyDescent="0.2">
      <c r="A160" s="10" t="s">
        <v>342</v>
      </c>
      <c r="B160" s="10" t="s">
        <v>285</v>
      </c>
      <c r="C160" s="10" t="str">
        <f>VLOOKUP(A160,'[1]Dispo 26.02.2026'!$A$8:$C$1317,3,FALSE())</f>
        <v>Vivaces - Perenials</v>
      </c>
      <c r="D160" s="10"/>
      <c r="E160" s="10" t="s">
        <v>66</v>
      </c>
      <c r="F160" s="10" t="s">
        <v>343</v>
      </c>
      <c r="G160" s="10">
        <v>12</v>
      </c>
      <c r="H160" s="10" t="s">
        <v>58</v>
      </c>
      <c r="I160" s="10">
        <v>840</v>
      </c>
      <c r="J160" s="10">
        <v>0</v>
      </c>
      <c r="K160" s="10"/>
    </row>
    <row r="161" spans="1:11" ht="12.75" customHeight="1" x14ac:dyDescent="0.2">
      <c r="A161" s="10" t="s">
        <v>344</v>
      </c>
      <c r="B161" s="10" t="s">
        <v>285</v>
      </c>
      <c r="C161" s="10" t="str">
        <f>VLOOKUP(A161,'[1]Dispo 26.02.2026'!$A$8:$C$1317,3,FALSE())</f>
        <v>Vivaces - Perenials</v>
      </c>
      <c r="D161" s="10"/>
      <c r="E161" s="10" t="s">
        <v>66</v>
      </c>
      <c r="F161" s="10" t="s">
        <v>345</v>
      </c>
      <c r="G161" s="10">
        <v>12</v>
      </c>
      <c r="H161" s="10" t="s">
        <v>58</v>
      </c>
      <c r="I161" s="10">
        <v>1044</v>
      </c>
      <c r="J161" s="10">
        <v>0</v>
      </c>
      <c r="K161" s="10"/>
    </row>
    <row r="162" spans="1:11" ht="12.75" customHeight="1" x14ac:dyDescent="0.2">
      <c r="A162" s="10" t="s">
        <v>346</v>
      </c>
      <c r="B162" s="10" t="s">
        <v>285</v>
      </c>
      <c r="C162" s="10" t="str">
        <f>VLOOKUP(A162,'[1]Dispo 26.02.2026'!$A$8:$C$1317,3,FALSE())</f>
        <v>Vivaces - Perenials</v>
      </c>
      <c r="D162" s="10"/>
      <c r="E162" s="10" t="s">
        <v>66</v>
      </c>
      <c r="F162" s="10" t="s">
        <v>347</v>
      </c>
      <c r="G162" s="10">
        <v>12</v>
      </c>
      <c r="H162" s="10" t="s">
        <v>58</v>
      </c>
      <c r="I162" s="10">
        <v>348</v>
      </c>
      <c r="J162" s="10">
        <v>0</v>
      </c>
      <c r="K162" s="10"/>
    </row>
    <row r="163" spans="1:11" ht="12.75" customHeight="1" x14ac:dyDescent="0.2">
      <c r="A163" s="10" t="s">
        <v>348</v>
      </c>
      <c r="B163" s="10" t="s">
        <v>285</v>
      </c>
      <c r="C163" s="10" t="s">
        <v>294</v>
      </c>
      <c r="D163" s="10"/>
      <c r="E163" s="10" t="s">
        <v>66</v>
      </c>
      <c r="F163" s="10" t="s">
        <v>349</v>
      </c>
      <c r="G163" s="10">
        <v>12</v>
      </c>
      <c r="H163" s="10" t="s">
        <v>58</v>
      </c>
      <c r="I163" s="10">
        <v>12</v>
      </c>
      <c r="J163" s="10">
        <v>0</v>
      </c>
      <c r="K163" s="10"/>
    </row>
    <row r="164" spans="1:11" ht="12.75" customHeight="1" x14ac:dyDescent="0.2">
      <c r="A164" s="10" t="s">
        <v>350</v>
      </c>
      <c r="B164" s="10" t="s">
        <v>285</v>
      </c>
      <c r="C164" s="10" t="str">
        <f>VLOOKUP(A164,'[1]Dispo 26.02.2026'!$A$8:$C$1317,3,FALSE())</f>
        <v>Vivaces - Perenials</v>
      </c>
      <c r="D164" s="10"/>
      <c r="E164" s="10" t="s">
        <v>66</v>
      </c>
      <c r="F164" s="10" t="s">
        <v>351</v>
      </c>
      <c r="G164" s="10">
        <v>12</v>
      </c>
      <c r="H164" s="10" t="s">
        <v>58</v>
      </c>
      <c r="I164" s="10">
        <v>1608</v>
      </c>
      <c r="J164" s="10">
        <v>0</v>
      </c>
      <c r="K164" s="10"/>
    </row>
    <row r="165" spans="1:11" ht="12.75" customHeight="1" x14ac:dyDescent="0.2">
      <c r="A165" s="10" t="s">
        <v>352</v>
      </c>
      <c r="B165" s="10" t="s">
        <v>285</v>
      </c>
      <c r="C165" s="10" t="str">
        <f>VLOOKUP(A165,'[1]Dispo 26.02.2026'!$A$8:$C$1317,3,FALSE())</f>
        <v>Vivaces - Perenials</v>
      </c>
      <c r="D165" s="10"/>
      <c r="E165" s="10" t="s">
        <v>66</v>
      </c>
      <c r="F165" s="10" t="s">
        <v>353</v>
      </c>
      <c r="G165" s="10">
        <v>12</v>
      </c>
      <c r="H165" s="10" t="s">
        <v>58</v>
      </c>
      <c r="I165" s="10">
        <v>24</v>
      </c>
      <c r="J165" s="10">
        <v>0</v>
      </c>
      <c r="K165" s="10"/>
    </row>
    <row r="166" spans="1:11" ht="12.75" customHeight="1" x14ac:dyDescent="0.2">
      <c r="A166" s="10" t="s">
        <v>354</v>
      </c>
      <c r="B166" s="10" t="s">
        <v>285</v>
      </c>
      <c r="C166" s="10" t="str">
        <f>VLOOKUP(A166,'[1]Dispo 26.02.2026'!$A$8:$C$1317,3,FALSE())</f>
        <v>Vivaces - Perenials</v>
      </c>
      <c r="D166" s="10"/>
      <c r="E166" s="10" t="s">
        <v>66</v>
      </c>
      <c r="F166" s="10" t="s">
        <v>355</v>
      </c>
      <c r="G166" s="10">
        <v>12</v>
      </c>
      <c r="H166" s="10" t="s">
        <v>58</v>
      </c>
      <c r="I166" s="10">
        <v>12</v>
      </c>
      <c r="J166" s="10">
        <v>0</v>
      </c>
      <c r="K166" s="10"/>
    </row>
    <row r="167" spans="1:11" ht="12.75" customHeight="1" x14ac:dyDescent="0.2">
      <c r="A167" s="10" t="s">
        <v>356</v>
      </c>
      <c r="B167" s="10" t="s">
        <v>285</v>
      </c>
      <c r="C167" s="10" t="str">
        <f>VLOOKUP(A167,'[1]Dispo 26.02.2026'!$A$8:$C$1317,3,FALSE())</f>
        <v>Arbustes - Shrubs</v>
      </c>
      <c r="D167" s="10"/>
      <c r="E167" s="10" t="str">
        <f>VLOOKUP(A167,'[1]Dispo 26.02.2026'!$A$8:$E$1317,5,FALSE())</f>
        <v>Tolérance au sec - Drought tolerant</v>
      </c>
      <c r="F167" s="10" t="s">
        <v>357</v>
      </c>
      <c r="G167" s="10">
        <v>24</v>
      </c>
      <c r="H167" s="10" t="s">
        <v>27</v>
      </c>
      <c r="I167" s="10">
        <v>0</v>
      </c>
      <c r="J167" s="10">
        <v>24</v>
      </c>
      <c r="K167" s="10"/>
    </row>
    <row r="168" spans="1:11" ht="12.75" customHeight="1" x14ac:dyDescent="0.2">
      <c r="A168" s="10" t="s">
        <v>358</v>
      </c>
      <c r="B168" s="10" t="s">
        <v>19</v>
      </c>
      <c r="C168" s="10" t="str">
        <f>VLOOKUP(A168,'[1]Dispo 26.02.2026'!$A$8:$C$1317,3,FALSE())</f>
        <v>Arbustes - Shrubs</v>
      </c>
      <c r="D168" s="10"/>
      <c r="E168" s="10" t="str">
        <f>VLOOKUP(A168,'[1]Dispo 26.02.2026'!$A$8:$E$1317,5,FALSE())</f>
        <v>Tolérance au sec - Drought tolerant</v>
      </c>
      <c r="F168" s="10" t="s">
        <v>359</v>
      </c>
      <c r="G168" s="10">
        <v>10</v>
      </c>
      <c r="H168" s="10" t="s">
        <v>32</v>
      </c>
      <c r="I168" s="10">
        <v>100</v>
      </c>
      <c r="J168" s="10">
        <v>0</v>
      </c>
      <c r="K168" s="10"/>
    </row>
    <row r="169" spans="1:11" ht="12.75" customHeight="1" x14ac:dyDescent="0.2">
      <c r="A169" s="10" t="s">
        <v>360</v>
      </c>
      <c r="B169" s="10" t="s">
        <v>19</v>
      </c>
      <c r="C169" s="10" t="s">
        <v>49</v>
      </c>
      <c r="D169" s="10"/>
      <c r="E169" s="10" t="s">
        <v>66</v>
      </c>
      <c r="F169" s="10" t="s">
        <v>361</v>
      </c>
      <c r="G169" s="10">
        <v>12</v>
      </c>
      <c r="H169" s="10" t="s">
        <v>58</v>
      </c>
      <c r="I169" s="10">
        <v>3468</v>
      </c>
      <c r="J169" s="10">
        <v>0</v>
      </c>
      <c r="K169" s="10"/>
    </row>
    <row r="170" spans="1:11" ht="12.75" customHeight="1" x14ac:dyDescent="0.2">
      <c r="A170" s="10" t="s">
        <v>362</v>
      </c>
      <c r="B170" s="10" t="s">
        <v>19</v>
      </c>
      <c r="C170" s="10" t="str">
        <f>VLOOKUP(A170,'[1]Dispo 26.02.2026'!$A$8:$C$1317,3,FALSE())</f>
        <v>Vivaces - Perenials</v>
      </c>
      <c r="D170" s="10"/>
      <c r="E170" s="10" t="s">
        <v>66</v>
      </c>
      <c r="F170" s="10" t="s">
        <v>363</v>
      </c>
      <c r="G170" s="10">
        <v>18</v>
      </c>
      <c r="H170" s="10" t="s">
        <v>35</v>
      </c>
      <c r="I170" s="10">
        <v>288</v>
      </c>
      <c r="J170" s="10">
        <v>0</v>
      </c>
      <c r="K170" s="10"/>
    </row>
    <row r="171" spans="1:11" ht="12.75" customHeight="1" x14ac:dyDescent="0.2">
      <c r="A171" s="10" t="s">
        <v>364</v>
      </c>
      <c r="B171" s="10" t="s">
        <v>19</v>
      </c>
      <c r="C171" s="10" t="str">
        <f>VLOOKUP(A171,'[1]Dispo 26.02.2026'!$A$8:$C$1317,3,FALSE())</f>
        <v>Vivaces - Perenials</v>
      </c>
      <c r="D171" s="10"/>
      <c r="E171" s="10" t="s">
        <v>66</v>
      </c>
      <c r="F171" s="10" t="s">
        <v>365</v>
      </c>
      <c r="G171" s="10">
        <v>18</v>
      </c>
      <c r="H171" s="10" t="s">
        <v>35</v>
      </c>
      <c r="I171" s="10">
        <v>234</v>
      </c>
      <c r="J171" s="10">
        <v>0</v>
      </c>
      <c r="K171" s="10"/>
    </row>
    <row r="172" spans="1:11" ht="12.75" customHeight="1" x14ac:dyDescent="0.2">
      <c r="A172" s="10" t="s">
        <v>366</v>
      </c>
      <c r="B172" s="10" t="s">
        <v>19</v>
      </c>
      <c r="C172" s="10" t="str">
        <f>VLOOKUP(A172,'[1]Dispo 26.02.2026'!$A$8:$C$1317,3,FALSE())</f>
        <v>Vivaces - Perenials</v>
      </c>
      <c r="D172" s="10"/>
      <c r="E172" s="10" t="s">
        <v>66</v>
      </c>
      <c r="F172" s="10" t="s">
        <v>367</v>
      </c>
      <c r="G172" s="10">
        <v>18</v>
      </c>
      <c r="H172" s="10" t="s">
        <v>35</v>
      </c>
      <c r="I172" s="10">
        <v>378</v>
      </c>
      <c r="J172" s="10">
        <v>0</v>
      </c>
      <c r="K172" s="10"/>
    </row>
    <row r="173" spans="1:11" ht="12.75" customHeight="1" x14ac:dyDescent="0.2">
      <c r="A173" s="10" t="s">
        <v>368</v>
      </c>
      <c r="B173" s="10" t="s">
        <v>19</v>
      </c>
      <c r="C173" s="10" t="str">
        <f>VLOOKUP(A173,'[1]Dispo 26.02.2026'!$A$8:$C$1317,3,FALSE())</f>
        <v>Vivaces - Perenials</v>
      </c>
      <c r="D173" s="10"/>
      <c r="E173" s="10" t="s">
        <v>66</v>
      </c>
      <c r="F173" s="10" t="s">
        <v>369</v>
      </c>
      <c r="G173" s="10">
        <v>18</v>
      </c>
      <c r="H173" s="10" t="s">
        <v>35</v>
      </c>
      <c r="I173" s="10">
        <v>450</v>
      </c>
      <c r="J173" s="10">
        <v>0</v>
      </c>
      <c r="K173" s="10"/>
    </row>
    <row r="174" spans="1:11" ht="12.75" customHeight="1" x14ac:dyDescent="0.2">
      <c r="A174" s="10" t="s">
        <v>370</v>
      </c>
      <c r="B174" s="10" t="s">
        <v>270</v>
      </c>
      <c r="C174" s="10" t="str">
        <f>VLOOKUP(A174,'[1]Dispo 26.02.2026'!$A$8:$C$1317,3,FALSE())</f>
        <v>Petits fruits - Soft fruits</v>
      </c>
      <c r="D174" s="10"/>
      <c r="E174" s="10"/>
      <c r="F174" s="10" t="s">
        <v>371</v>
      </c>
      <c r="G174" s="10">
        <v>60</v>
      </c>
      <c r="H174" s="10" t="s">
        <v>272</v>
      </c>
      <c r="I174" s="10">
        <v>360</v>
      </c>
      <c r="J174" s="10">
        <v>540</v>
      </c>
      <c r="K174" s="10"/>
    </row>
    <row r="175" spans="1:11" ht="12.75" customHeight="1" x14ac:dyDescent="0.2">
      <c r="A175" s="10" t="s">
        <v>372</v>
      </c>
      <c r="B175" s="10" t="s">
        <v>19</v>
      </c>
      <c r="C175" s="10" t="str">
        <f>VLOOKUP(A175,'[1]Dispo 26.02.2026'!$A$8:$C$1317,3,FALSE())</f>
        <v>Graminées - Grasses</v>
      </c>
      <c r="D175" s="10"/>
      <c r="E175" s="10"/>
      <c r="F175" s="10" t="s">
        <v>373</v>
      </c>
      <c r="G175" s="10">
        <v>8</v>
      </c>
      <c r="H175" s="10" t="s">
        <v>32</v>
      </c>
      <c r="I175" s="10">
        <v>16</v>
      </c>
      <c r="J175" s="10">
        <v>0</v>
      </c>
      <c r="K175" s="10"/>
    </row>
    <row r="176" spans="1:11" ht="12.75" customHeight="1" x14ac:dyDescent="0.2">
      <c r="A176" s="10" t="s">
        <v>374</v>
      </c>
      <c r="B176" s="10" t="s">
        <v>19</v>
      </c>
      <c r="C176" s="10" t="str">
        <f>VLOOKUP(A176,'[1]Dispo 26.02.2026'!$A$8:$C$1317,3,FALSE())</f>
        <v>Fougères - Ferns</v>
      </c>
      <c r="D176" s="10" t="str">
        <f>VLOOKUP(A176,'[1]Dispo 26.02.2026'!$A$7:$D$1317,4,FALSE())</f>
        <v>H</v>
      </c>
      <c r="E176" s="10"/>
      <c r="F176" s="10" t="s">
        <v>375</v>
      </c>
      <c r="G176" s="10">
        <v>18</v>
      </c>
      <c r="H176" s="10" t="s">
        <v>35</v>
      </c>
      <c r="I176" s="10">
        <v>522</v>
      </c>
      <c r="J176" s="10">
        <v>0</v>
      </c>
      <c r="K176" s="10"/>
    </row>
    <row r="177" spans="1:11" ht="12.75" customHeight="1" x14ac:dyDescent="0.2">
      <c r="A177" s="10" t="s">
        <v>376</v>
      </c>
      <c r="B177" s="10" t="s">
        <v>19</v>
      </c>
      <c r="C177" s="10" t="str">
        <f>VLOOKUP(A177,'[1]Dispo 26.02.2026'!$A$8:$C$1317,3,FALSE())</f>
        <v>Fougères - Ferns</v>
      </c>
      <c r="D177" s="10" t="str">
        <f>VLOOKUP(A177,'[1]Dispo 26.02.2026'!$A$7:$D$1317,4,FALSE())</f>
        <v>H</v>
      </c>
      <c r="E177" s="10"/>
      <c r="F177" s="10" t="s">
        <v>377</v>
      </c>
      <c r="G177" s="10">
        <v>18</v>
      </c>
      <c r="H177" s="10" t="s">
        <v>35</v>
      </c>
      <c r="I177" s="10">
        <v>90</v>
      </c>
      <c r="J177" s="10">
        <v>0</v>
      </c>
      <c r="K177" s="10"/>
    </row>
    <row r="178" spans="1:11" ht="12.75" customHeight="1" x14ac:dyDescent="0.2">
      <c r="A178" s="10" t="s">
        <v>378</v>
      </c>
      <c r="B178" s="10" t="s">
        <v>19</v>
      </c>
      <c r="C178" s="10" t="str">
        <f>VLOOKUP(A178,'[1]Dispo 26.02.2026'!$A$8:$C$1317,3,FALSE())</f>
        <v>Fougères - Ferns</v>
      </c>
      <c r="D178" s="10" t="str">
        <f>VLOOKUP(A178,'[1]Dispo 26.02.2026'!$A$7:$D$1317,4,FALSE())</f>
        <v>H</v>
      </c>
      <c r="E178" s="10"/>
      <c r="F178" s="10" t="s">
        <v>379</v>
      </c>
      <c r="G178" s="10">
        <v>18</v>
      </c>
      <c r="H178" s="10" t="s">
        <v>35</v>
      </c>
      <c r="I178" s="10">
        <v>918</v>
      </c>
      <c r="J178" s="10">
        <v>0</v>
      </c>
      <c r="K178" s="10"/>
    </row>
    <row r="179" spans="1:11" ht="12.75" customHeight="1" x14ac:dyDescent="0.2">
      <c r="A179" s="10" t="s">
        <v>380</v>
      </c>
      <c r="B179" s="10" t="s">
        <v>19</v>
      </c>
      <c r="C179" s="10" t="str">
        <f>VLOOKUP(A179,'[1]Dispo 26.02.2026'!$A$8:$C$1317,3,FALSE())</f>
        <v>Arbustes - Shrubs</v>
      </c>
      <c r="D179" s="10"/>
      <c r="E179" s="10"/>
      <c r="F179" s="10" t="s">
        <v>381</v>
      </c>
      <c r="G179" s="10">
        <v>12</v>
      </c>
      <c r="H179" s="10" t="s">
        <v>58</v>
      </c>
      <c r="I179" s="10">
        <v>3336</v>
      </c>
      <c r="J179" s="10">
        <v>0</v>
      </c>
      <c r="K179" s="10"/>
    </row>
    <row r="180" spans="1:11" ht="12.75" customHeight="1" x14ac:dyDescent="0.2">
      <c r="A180" s="10" t="s">
        <v>382</v>
      </c>
      <c r="B180" s="10" t="s">
        <v>19</v>
      </c>
      <c r="C180" s="10" t="str">
        <f>VLOOKUP(A180,'[1]Dispo 26.02.2026'!$A$8:$C$1317,3,FALSE())</f>
        <v>Arbustes - Shrubs</v>
      </c>
      <c r="D180" s="10" t="str">
        <f>VLOOKUP(A180,'[1]Dispo 26.02.2026'!$A$7:$D$1317,4,FALSE())</f>
        <v>H</v>
      </c>
      <c r="E180" s="10"/>
      <c r="F180" s="10" t="s">
        <v>383</v>
      </c>
      <c r="G180" s="10">
        <v>12</v>
      </c>
      <c r="H180" s="10" t="s">
        <v>58</v>
      </c>
      <c r="I180" s="10">
        <v>492</v>
      </c>
      <c r="J180" s="10">
        <v>0</v>
      </c>
      <c r="K180" s="10"/>
    </row>
    <row r="181" spans="1:11" ht="12.75" customHeight="1" x14ac:dyDescent="0.2">
      <c r="A181" s="10" t="s">
        <v>384</v>
      </c>
      <c r="B181" s="10" t="s">
        <v>19</v>
      </c>
      <c r="C181" s="10" t="str">
        <f>VLOOKUP(A181,'[1]Dispo 26.02.2026'!$A$8:$C$1317,3,FALSE())</f>
        <v>Arbustes - Shrubs</v>
      </c>
      <c r="D181" s="10" t="str">
        <f>VLOOKUP(A181,'[1]Dispo 26.02.2026'!$A$7:$D$1317,4,FALSE())</f>
        <v>H</v>
      </c>
      <c r="E181" s="10"/>
      <c r="F181" s="10" t="s">
        <v>385</v>
      </c>
      <c r="G181" s="10">
        <v>12</v>
      </c>
      <c r="H181" s="10" t="s">
        <v>58</v>
      </c>
      <c r="I181" s="10">
        <v>252</v>
      </c>
      <c r="J181" s="10">
        <v>0</v>
      </c>
      <c r="K181" s="10"/>
    </row>
    <row r="182" spans="1:11" ht="12.75" customHeight="1" x14ac:dyDescent="0.2">
      <c r="A182" s="10" t="s">
        <v>386</v>
      </c>
      <c r="B182" s="10" t="s">
        <v>19</v>
      </c>
      <c r="C182" s="10" t="str">
        <f>VLOOKUP(A182,'[1]Dispo 26.02.2026'!$A$8:$C$1317,3,FALSE())</f>
        <v>Arbustes - Shrubs</v>
      </c>
      <c r="D182" s="10"/>
      <c r="E182" s="10"/>
      <c r="F182" s="10" t="s">
        <v>387</v>
      </c>
      <c r="G182" s="10">
        <v>12</v>
      </c>
      <c r="H182" s="10" t="s">
        <v>58</v>
      </c>
      <c r="I182" s="10">
        <v>600</v>
      </c>
      <c r="J182" s="10">
        <v>0</v>
      </c>
      <c r="K182" s="10"/>
    </row>
    <row r="183" spans="1:11" ht="12.75" customHeight="1" x14ac:dyDescent="0.2">
      <c r="A183" s="10" t="s">
        <v>388</v>
      </c>
      <c r="B183" s="10" t="s">
        <v>285</v>
      </c>
      <c r="C183" s="10" t="str">
        <f>VLOOKUP(A183,'[1]Dispo 26.02.2026'!$A$8:$C$1317,3,FALSE())</f>
        <v>Arbustes - Shrubs</v>
      </c>
      <c r="D183" s="10"/>
      <c r="E183" s="10"/>
      <c r="F183" s="10" t="s">
        <v>389</v>
      </c>
      <c r="G183" s="10">
        <v>12</v>
      </c>
      <c r="H183" s="10" t="s">
        <v>58</v>
      </c>
      <c r="I183" s="10">
        <v>12</v>
      </c>
      <c r="J183" s="10">
        <v>0</v>
      </c>
      <c r="K183" s="10"/>
    </row>
    <row r="184" spans="1:11" ht="12.75" customHeight="1" x14ac:dyDescent="0.2">
      <c r="A184" s="10" t="s">
        <v>390</v>
      </c>
      <c r="B184" s="10" t="s">
        <v>285</v>
      </c>
      <c r="C184" s="10" t="str">
        <f>VLOOKUP(A184,'[1]Dispo 26.02.2026'!$A$8:$C$1317,3,FALSE())</f>
        <v>Arbustes - Shrubs</v>
      </c>
      <c r="D184" s="10"/>
      <c r="E184" s="10"/>
      <c r="F184" s="10" t="s">
        <v>391</v>
      </c>
      <c r="G184" s="10">
        <v>12</v>
      </c>
      <c r="H184" s="10" t="s">
        <v>58</v>
      </c>
      <c r="I184" s="10">
        <v>72</v>
      </c>
      <c r="J184" s="10">
        <v>0</v>
      </c>
      <c r="K184" s="10"/>
    </row>
    <row r="185" spans="1:11" ht="12.75" customHeight="1" x14ac:dyDescent="0.2">
      <c r="A185" s="10" t="s">
        <v>392</v>
      </c>
      <c r="B185" s="10" t="s">
        <v>285</v>
      </c>
      <c r="C185" s="10" t="str">
        <f>VLOOKUP(A185,'[1]Dispo 26.02.2026'!$A$8:$C$1317,3,FALSE())</f>
        <v>Arbustes - Shrubs</v>
      </c>
      <c r="D185" s="10"/>
      <c r="E185" s="10"/>
      <c r="F185" s="10" t="s">
        <v>393</v>
      </c>
      <c r="G185" s="10">
        <v>12</v>
      </c>
      <c r="H185" s="10" t="s">
        <v>58</v>
      </c>
      <c r="I185" s="10">
        <v>12</v>
      </c>
      <c r="J185" s="10">
        <v>0</v>
      </c>
      <c r="K185" s="10"/>
    </row>
    <row r="186" spans="1:11" ht="12.75" customHeight="1" x14ac:dyDescent="0.2">
      <c r="A186" s="10" t="s">
        <v>394</v>
      </c>
      <c r="B186" s="10" t="s">
        <v>285</v>
      </c>
      <c r="C186" s="10" t="s">
        <v>49</v>
      </c>
      <c r="D186" s="10"/>
      <c r="E186" s="10"/>
      <c r="F186" s="10" t="s">
        <v>395</v>
      </c>
      <c r="G186" s="10">
        <v>12</v>
      </c>
      <c r="H186" s="10" t="s">
        <v>58</v>
      </c>
      <c r="I186" s="10">
        <v>24</v>
      </c>
      <c r="J186" s="10">
        <v>0</v>
      </c>
      <c r="K186" s="10"/>
    </row>
    <row r="187" spans="1:11" ht="12.75" customHeight="1" x14ac:dyDescent="0.2">
      <c r="A187" s="10" t="s">
        <v>396</v>
      </c>
      <c r="B187" s="10" t="s">
        <v>285</v>
      </c>
      <c r="C187" s="10" t="str">
        <f>VLOOKUP(A187,'[1]Dispo 26.02.2026'!$A$8:$C$1317,3,FALSE())</f>
        <v>Arbustes - Shrubs</v>
      </c>
      <c r="D187" s="10" t="str">
        <f>VLOOKUP(A187,'[1]Dispo 26.02.2026'!$A$7:$D$1317,4,FALSE())</f>
        <v>H</v>
      </c>
      <c r="E187" s="10"/>
      <c r="F187" s="10" t="s">
        <v>397</v>
      </c>
      <c r="G187" s="10">
        <v>24</v>
      </c>
      <c r="H187" s="10" t="s">
        <v>27</v>
      </c>
      <c r="I187" s="10">
        <v>744</v>
      </c>
      <c r="J187" s="10">
        <v>0</v>
      </c>
      <c r="K187" s="10"/>
    </row>
    <row r="188" spans="1:11" ht="12.75" customHeight="1" x14ac:dyDescent="0.2">
      <c r="A188" s="10" t="s">
        <v>398</v>
      </c>
      <c r="B188" s="10" t="s">
        <v>285</v>
      </c>
      <c r="C188" s="10" t="str">
        <f>VLOOKUP(A188,'[1]Dispo 26.02.2026'!$A$8:$C$1317,3,FALSE())</f>
        <v>Arbustes - Shrubs</v>
      </c>
      <c r="D188" s="10" t="str">
        <f>VLOOKUP(A188,'[1]Dispo 26.02.2026'!$A$7:$D$1317,4,FALSE())</f>
        <v>H</v>
      </c>
      <c r="E188" s="10"/>
      <c r="F188" s="10" t="s">
        <v>399</v>
      </c>
      <c r="G188" s="10">
        <v>24</v>
      </c>
      <c r="H188" s="10" t="s">
        <v>27</v>
      </c>
      <c r="I188" s="10">
        <v>288</v>
      </c>
      <c r="J188" s="10">
        <v>0</v>
      </c>
      <c r="K188" s="10"/>
    </row>
    <row r="189" spans="1:11" ht="12.75" customHeight="1" x14ac:dyDescent="0.2">
      <c r="A189" s="10" t="s">
        <v>400</v>
      </c>
      <c r="B189" s="10" t="s">
        <v>285</v>
      </c>
      <c r="C189" s="10" t="str">
        <f>VLOOKUP(A189,'[1]Dispo 26.02.2026'!$A$8:$C$1317,3,FALSE())</f>
        <v>Arbustes - Shrubs</v>
      </c>
      <c r="D189" s="10" t="str">
        <f>VLOOKUP(A189,'[1]Dispo 26.02.2026'!$A$7:$D$1317,4,FALSE())</f>
        <v>H</v>
      </c>
      <c r="E189" s="10"/>
      <c r="F189" s="10" t="s">
        <v>401</v>
      </c>
      <c r="G189" s="10">
        <v>24</v>
      </c>
      <c r="H189" s="10" t="s">
        <v>27</v>
      </c>
      <c r="I189" s="10">
        <v>960</v>
      </c>
      <c r="J189" s="10">
        <v>0</v>
      </c>
      <c r="K189" s="10"/>
    </row>
    <row r="190" spans="1:11" ht="12.75" customHeight="1" x14ac:dyDescent="0.2">
      <c r="A190" s="10" t="s">
        <v>402</v>
      </c>
      <c r="B190" s="10" t="s">
        <v>285</v>
      </c>
      <c r="C190" s="10" t="str">
        <f>VLOOKUP(A190,'[1]Dispo 26.02.2026'!$A$8:$C$1317,3,FALSE())</f>
        <v>Arbustes - Shrubs</v>
      </c>
      <c r="D190" s="10" t="str">
        <f>VLOOKUP(A190,'[1]Dispo 26.02.2026'!$A$7:$D$1317,4,FALSE())</f>
        <v>H</v>
      </c>
      <c r="E190" s="10"/>
      <c r="F190" s="10" t="s">
        <v>403</v>
      </c>
      <c r="G190" s="10">
        <v>24</v>
      </c>
      <c r="H190" s="10" t="s">
        <v>27</v>
      </c>
      <c r="I190" s="10">
        <v>1032</v>
      </c>
      <c r="J190" s="10">
        <v>0</v>
      </c>
      <c r="K190" s="10"/>
    </row>
    <row r="191" spans="1:11" ht="12.75" customHeight="1" x14ac:dyDescent="0.2">
      <c r="A191" s="10" t="s">
        <v>404</v>
      </c>
      <c r="B191" s="10" t="s">
        <v>19</v>
      </c>
      <c r="C191" s="10" t="str">
        <f>VLOOKUP(A191,'[1]Dispo 26.02.2026'!$A$8:$C$1317,3,FALSE())</f>
        <v>Arbustes - Shrubs</v>
      </c>
      <c r="D191" s="10"/>
      <c r="E191" s="10"/>
      <c r="F191" s="10" t="s">
        <v>405</v>
      </c>
      <c r="G191" s="10">
        <v>18</v>
      </c>
      <c r="H191" s="10" t="s">
        <v>35</v>
      </c>
      <c r="I191" s="10">
        <v>1620</v>
      </c>
      <c r="J191" s="10">
        <v>0</v>
      </c>
      <c r="K191" s="10"/>
    </row>
    <row r="192" spans="1:11" ht="12.75" customHeight="1" x14ac:dyDescent="0.2">
      <c r="A192" s="10" t="s">
        <v>406</v>
      </c>
      <c r="B192" s="10" t="s">
        <v>19</v>
      </c>
      <c r="C192" s="10" t="str">
        <f>VLOOKUP(A192,'[1]Dispo 26.02.2026'!$A$8:$C$1317,3,FALSE())</f>
        <v>Arbustes - Shrubs</v>
      </c>
      <c r="D192" s="10"/>
      <c r="E192" s="10"/>
      <c r="F192" s="10" t="s">
        <v>407</v>
      </c>
      <c r="G192" s="10">
        <v>18</v>
      </c>
      <c r="H192" s="10" t="s">
        <v>35</v>
      </c>
      <c r="I192" s="10">
        <v>162</v>
      </c>
      <c r="J192" s="10">
        <v>0</v>
      </c>
      <c r="K192" s="10"/>
    </row>
    <row r="193" spans="1:11" ht="12.75" customHeight="1" x14ac:dyDescent="0.2">
      <c r="A193" s="10" t="s">
        <v>408</v>
      </c>
      <c r="B193" s="10" t="s">
        <v>19</v>
      </c>
      <c r="C193" s="10" t="str">
        <f>VLOOKUP(A193,'[1]Dispo 26.02.2026'!$A$8:$C$1317,3,FALSE())</f>
        <v>Arbustes - Shrubs</v>
      </c>
      <c r="D193" s="10"/>
      <c r="E193" s="10"/>
      <c r="F193" s="10" t="s">
        <v>409</v>
      </c>
      <c r="G193" s="10">
        <v>18</v>
      </c>
      <c r="H193" s="10" t="s">
        <v>35</v>
      </c>
      <c r="I193" s="10">
        <v>810</v>
      </c>
      <c r="J193" s="10">
        <v>0</v>
      </c>
      <c r="K193" s="10"/>
    </row>
    <row r="194" spans="1:11" ht="12.75" customHeight="1" x14ac:dyDescent="0.2">
      <c r="A194" s="10" t="s">
        <v>410</v>
      </c>
      <c r="B194" s="10" t="s">
        <v>19</v>
      </c>
      <c r="C194" s="10" t="str">
        <f>VLOOKUP(A194,'[1]Dispo 26.02.2026'!$A$8:$C$1317,3,FALSE())</f>
        <v>Arbustes - Shrubs</v>
      </c>
      <c r="D194" s="10"/>
      <c r="E194" s="10"/>
      <c r="F194" s="10" t="s">
        <v>411</v>
      </c>
      <c r="G194" s="10">
        <v>28</v>
      </c>
      <c r="H194" s="10" t="s">
        <v>27</v>
      </c>
      <c r="I194" s="10">
        <v>868</v>
      </c>
      <c r="J194" s="10">
        <v>0</v>
      </c>
      <c r="K194" s="10"/>
    </row>
    <row r="195" spans="1:11" ht="12.75" customHeight="1" x14ac:dyDescent="0.2">
      <c r="A195" s="10" t="s">
        <v>412</v>
      </c>
      <c r="B195" s="10" t="s">
        <v>19</v>
      </c>
      <c r="C195" s="10" t="str">
        <f>VLOOKUP(A195,'[1]Dispo 26.02.2026'!$A$8:$C$1317,3,FALSE())</f>
        <v>Arbustes - Shrubs</v>
      </c>
      <c r="D195" s="10"/>
      <c r="E195" s="10"/>
      <c r="F195" s="10" t="s">
        <v>413</v>
      </c>
      <c r="G195" s="10">
        <v>28</v>
      </c>
      <c r="H195" s="10" t="s">
        <v>27</v>
      </c>
      <c r="I195" s="10">
        <v>1176</v>
      </c>
      <c r="J195" s="10">
        <v>0</v>
      </c>
      <c r="K195" s="10"/>
    </row>
    <row r="196" spans="1:11" ht="12.75" customHeight="1" x14ac:dyDescent="0.2">
      <c r="A196" s="10" t="s">
        <v>414</v>
      </c>
      <c r="B196" s="10" t="s">
        <v>19</v>
      </c>
      <c r="C196" s="10" t="str">
        <f>VLOOKUP(A196,'[1]Dispo 26.02.2026'!$A$8:$C$1317,3,FALSE())</f>
        <v>Arbustes - Shrubs</v>
      </c>
      <c r="D196" s="10"/>
      <c r="E196" s="10"/>
      <c r="F196" s="10" t="s">
        <v>415</v>
      </c>
      <c r="G196" s="10">
        <v>18</v>
      </c>
      <c r="H196" s="10" t="s">
        <v>35</v>
      </c>
      <c r="I196" s="10">
        <v>1674</v>
      </c>
      <c r="J196" s="10">
        <v>0</v>
      </c>
      <c r="K196" s="10"/>
    </row>
    <row r="197" spans="1:11" ht="12.75" customHeight="1" x14ac:dyDescent="0.2">
      <c r="A197" s="10" t="s">
        <v>416</v>
      </c>
      <c r="B197" s="10" t="s">
        <v>19</v>
      </c>
      <c r="C197" s="10" t="str">
        <f>VLOOKUP(A197,'[1]Dispo 26.02.2026'!$A$8:$C$1317,3,FALSE())</f>
        <v>Arbustes - Shrubs</v>
      </c>
      <c r="D197" s="10"/>
      <c r="E197" s="10"/>
      <c r="F197" s="10" t="s">
        <v>417</v>
      </c>
      <c r="G197" s="10">
        <v>28</v>
      </c>
      <c r="H197" s="10" t="s">
        <v>27</v>
      </c>
      <c r="I197" s="10">
        <v>448</v>
      </c>
      <c r="J197" s="10">
        <v>0</v>
      </c>
      <c r="K197" s="10"/>
    </row>
    <row r="198" spans="1:11" ht="12.75" customHeight="1" x14ac:dyDescent="0.2">
      <c r="A198" s="10" t="s">
        <v>418</v>
      </c>
      <c r="B198" s="10" t="s">
        <v>19</v>
      </c>
      <c r="C198" s="10" t="str">
        <f>VLOOKUP(A198,'[1]Dispo 26.02.2026'!$A$8:$C$1317,3,FALSE())</f>
        <v>Arbustes - Shrubs</v>
      </c>
      <c r="D198" s="10"/>
      <c r="E198" s="10"/>
      <c r="F198" s="10" t="s">
        <v>419</v>
      </c>
      <c r="G198" s="10">
        <v>18</v>
      </c>
      <c r="H198" s="10" t="s">
        <v>35</v>
      </c>
      <c r="I198" s="10">
        <v>1224</v>
      </c>
      <c r="J198" s="10">
        <v>0</v>
      </c>
      <c r="K198" s="10"/>
    </row>
    <row r="199" spans="1:11" ht="12.75" customHeight="1" x14ac:dyDescent="0.2">
      <c r="A199" s="10" t="s">
        <v>420</v>
      </c>
      <c r="B199" s="10" t="s">
        <v>55</v>
      </c>
      <c r="C199" s="10" t="str">
        <f>VLOOKUP(A199,'[1]Dispo 26.02.2026'!$A$8:$C$1317,3,FALSE())</f>
        <v>Arbres - Trees</v>
      </c>
      <c r="D199" s="10"/>
      <c r="E199" s="10"/>
      <c r="F199" s="10" t="s">
        <v>421</v>
      </c>
      <c r="G199" s="10">
        <v>12</v>
      </c>
      <c r="H199" s="10" t="s">
        <v>58</v>
      </c>
      <c r="I199" s="10">
        <v>60</v>
      </c>
      <c r="J199" s="10">
        <v>0</v>
      </c>
      <c r="K199" s="10"/>
    </row>
    <row r="200" spans="1:11" ht="12.75" customHeight="1" x14ac:dyDescent="0.2">
      <c r="A200" s="10" t="s">
        <v>422</v>
      </c>
      <c r="B200" s="10" t="s">
        <v>19</v>
      </c>
      <c r="C200" s="10" t="str">
        <f>VLOOKUP(A200,'[1]Dispo 26.02.2026'!$A$8:$C$1317,3,FALSE())</f>
        <v>Arbres - Trees</v>
      </c>
      <c r="D200" s="10"/>
      <c r="E200" s="10"/>
      <c r="F200" s="10" t="s">
        <v>423</v>
      </c>
      <c r="G200" s="10">
        <v>6</v>
      </c>
      <c r="H200" s="10" t="s">
        <v>81</v>
      </c>
      <c r="I200" s="10">
        <v>42</v>
      </c>
      <c r="J200" s="10">
        <v>0</v>
      </c>
      <c r="K200" s="10"/>
    </row>
    <row r="201" spans="1:11" ht="12.75" customHeight="1" x14ac:dyDescent="0.2">
      <c r="A201" s="10" t="s">
        <v>424</v>
      </c>
      <c r="B201" s="10" t="s">
        <v>19</v>
      </c>
      <c r="C201" s="10" t="str">
        <f>VLOOKUP(A201,'[1]Dispo 26.02.2026'!$A$8:$C$1317,3,FALSE())</f>
        <v>Arbres - Trees</v>
      </c>
      <c r="D201" s="10"/>
      <c r="E201" s="10"/>
      <c r="F201" s="10" t="s">
        <v>425</v>
      </c>
      <c r="G201" s="10">
        <v>6</v>
      </c>
      <c r="H201" s="10" t="s">
        <v>81</v>
      </c>
      <c r="I201" s="10">
        <v>36</v>
      </c>
      <c r="J201" s="10">
        <v>0</v>
      </c>
      <c r="K201" s="10"/>
    </row>
    <row r="202" spans="1:11" ht="12.75" customHeight="1" x14ac:dyDescent="0.2">
      <c r="A202" s="10" t="s">
        <v>426</v>
      </c>
      <c r="B202" s="10" t="s">
        <v>55</v>
      </c>
      <c r="C202" s="10" t="str">
        <f>VLOOKUP(A202,'[1]Dispo 26.02.2026'!$A$8:$C$1317,3,FALSE())</f>
        <v>Arbres - Trees</v>
      </c>
      <c r="D202" s="10"/>
      <c r="E202" s="10"/>
      <c r="F202" s="10" t="s">
        <v>427</v>
      </c>
      <c r="G202" s="10">
        <v>12</v>
      </c>
      <c r="H202" s="10" t="s">
        <v>58</v>
      </c>
      <c r="I202" s="10">
        <v>96</v>
      </c>
      <c r="J202" s="10">
        <v>0</v>
      </c>
      <c r="K202" s="10"/>
    </row>
    <row r="203" spans="1:11" ht="12.75" customHeight="1" x14ac:dyDescent="0.2">
      <c r="A203" s="10" t="s">
        <v>428</v>
      </c>
      <c r="B203" s="10" t="s">
        <v>19</v>
      </c>
      <c r="C203" s="10" t="str">
        <f>VLOOKUP(A203,'[1]Dispo 26.02.2026'!$A$8:$C$1317,3,FALSE())</f>
        <v>Arbres - Trees</v>
      </c>
      <c r="D203" s="10"/>
      <c r="E203" s="10"/>
      <c r="F203" s="10" t="s">
        <v>429</v>
      </c>
      <c r="G203" s="10">
        <v>12</v>
      </c>
      <c r="H203" s="10" t="s">
        <v>74</v>
      </c>
      <c r="I203" s="10">
        <v>1452</v>
      </c>
      <c r="J203" s="10">
        <v>0</v>
      </c>
      <c r="K203" s="10"/>
    </row>
    <row r="204" spans="1:11" ht="12.75" customHeight="1" x14ac:dyDescent="0.2">
      <c r="A204" s="10" t="s">
        <v>430</v>
      </c>
      <c r="B204" s="10" t="s">
        <v>55</v>
      </c>
      <c r="C204" s="10" t="str">
        <f>VLOOKUP(A204,'[1]Dispo 26.02.2026'!$A$8:$C$1317,3,FALSE())</f>
        <v>Arbres - Trees</v>
      </c>
      <c r="D204" s="10"/>
      <c r="E204" s="10"/>
      <c r="F204" s="10" t="s">
        <v>431</v>
      </c>
      <c r="G204" s="10">
        <v>12</v>
      </c>
      <c r="H204" s="10" t="s">
        <v>58</v>
      </c>
      <c r="I204" s="10">
        <v>156</v>
      </c>
      <c r="J204" s="10">
        <v>0</v>
      </c>
      <c r="K204" s="10"/>
    </row>
    <row r="205" spans="1:11" ht="12.75" customHeight="1" x14ac:dyDescent="0.2">
      <c r="A205" s="10" t="s">
        <v>432</v>
      </c>
      <c r="B205" s="10" t="s">
        <v>19</v>
      </c>
      <c r="C205" s="10" t="str">
        <f>VLOOKUP(A205,'[1]Dispo 26.02.2026'!$A$8:$C$1317,3,FALSE())</f>
        <v>Arbres - Trees</v>
      </c>
      <c r="D205" s="10"/>
      <c r="E205" s="10"/>
      <c r="F205" s="10" t="s">
        <v>433</v>
      </c>
      <c r="G205" s="10">
        <v>12</v>
      </c>
      <c r="H205" s="10" t="s">
        <v>74</v>
      </c>
      <c r="I205" s="10">
        <v>36</v>
      </c>
      <c r="J205" s="10">
        <v>0</v>
      </c>
      <c r="K205" s="10"/>
    </row>
    <row r="206" spans="1:11" ht="12.75" customHeight="1" x14ac:dyDescent="0.2">
      <c r="A206" s="10" t="s">
        <v>434</v>
      </c>
      <c r="B206" s="10" t="s">
        <v>19</v>
      </c>
      <c r="C206" s="10" t="str">
        <f>VLOOKUP(A206,'[1]Dispo 26.02.2026'!$A$8:$C$1317,3,FALSE())</f>
        <v>Arbres - Trees</v>
      </c>
      <c r="D206" s="10"/>
      <c r="E206" s="10"/>
      <c r="F206" s="10" t="s">
        <v>435</v>
      </c>
      <c r="G206" s="10">
        <v>12</v>
      </c>
      <c r="H206" s="10" t="s">
        <v>74</v>
      </c>
      <c r="I206" s="10">
        <v>768</v>
      </c>
      <c r="J206" s="10">
        <v>0</v>
      </c>
      <c r="K206" s="10"/>
    </row>
    <row r="207" spans="1:11" ht="12.75" customHeight="1" x14ac:dyDescent="0.2">
      <c r="A207" s="10" t="s">
        <v>436</v>
      </c>
      <c r="B207" s="10" t="s">
        <v>19</v>
      </c>
      <c r="C207" s="10" t="str">
        <f>VLOOKUP(A207,'[1]Dispo 26.02.2026'!$A$8:$C$1317,3,FALSE())</f>
        <v>Arbres - Trees</v>
      </c>
      <c r="D207" s="10"/>
      <c r="E207" s="10"/>
      <c r="F207" s="10" t="s">
        <v>437</v>
      </c>
      <c r="G207" s="10">
        <v>12</v>
      </c>
      <c r="H207" s="10" t="s">
        <v>74</v>
      </c>
      <c r="I207" s="10">
        <v>48</v>
      </c>
      <c r="J207" s="10">
        <v>0</v>
      </c>
      <c r="K207" s="10"/>
    </row>
    <row r="208" spans="1:11" ht="12.75" customHeight="1" x14ac:dyDescent="0.2">
      <c r="A208" s="10" t="s">
        <v>438</v>
      </c>
      <c r="B208" s="10" t="s">
        <v>19</v>
      </c>
      <c r="C208" s="10" t="str">
        <f>VLOOKUP(A208,'[1]Dispo 26.02.2026'!$A$8:$C$1317,3,FALSE())</f>
        <v>Arbres - Trees</v>
      </c>
      <c r="D208" s="10"/>
      <c r="E208" s="10"/>
      <c r="F208" s="10" t="s">
        <v>439</v>
      </c>
      <c r="G208" s="10">
        <v>12</v>
      </c>
      <c r="H208" s="10" t="s">
        <v>74</v>
      </c>
      <c r="I208" s="10">
        <v>36</v>
      </c>
      <c r="J208" s="10">
        <v>0</v>
      </c>
      <c r="K208" s="10"/>
    </row>
    <row r="209" spans="1:11" ht="12.75" customHeight="1" x14ac:dyDescent="0.2">
      <c r="A209" s="10" t="s">
        <v>440</v>
      </c>
      <c r="B209" s="10" t="s">
        <v>55</v>
      </c>
      <c r="C209" s="10" t="str">
        <f>VLOOKUP(A209,'[1]Dispo 26.02.2026'!$A$8:$C$1317,3,FALSE())</f>
        <v>Arbres - Trees</v>
      </c>
      <c r="D209" s="10"/>
      <c r="E209" s="10"/>
      <c r="F209" s="10" t="s">
        <v>441</v>
      </c>
      <c r="G209" s="10">
        <v>12</v>
      </c>
      <c r="H209" s="10" t="s">
        <v>58</v>
      </c>
      <c r="I209" s="10">
        <v>312</v>
      </c>
      <c r="J209" s="10">
        <v>0</v>
      </c>
      <c r="K209" s="10"/>
    </row>
    <row r="210" spans="1:11" ht="12.75" customHeight="1" x14ac:dyDescent="0.2">
      <c r="A210" s="10" t="s">
        <v>442</v>
      </c>
      <c r="B210" s="10" t="s">
        <v>19</v>
      </c>
      <c r="C210" s="10" t="str">
        <f>VLOOKUP(A210,'[1]Dispo 26.02.2026'!$A$8:$C$1317,3,FALSE())</f>
        <v>Arbres - Trees</v>
      </c>
      <c r="D210" s="10"/>
      <c r="E210" s="10"/>
      <c r="F210" s="10" t="s">
        <v>443</v>
      </c>
      <c r="G210" s="10">
        <v>6</v>
      </c>
      <c r="H210" s="10" t="s">
        <v>81</v>
      </c>
      <c r="I210" s="10">
        <v>84</v>
      </c>
      <c r="J210" s="10">
        <v>0</v>
      </c>
      <c r="K210" s="10"/>
    </row>
    <row r="211" spans="1:11" ht="12.75" customHeight="1" x14ac:dyDescent="0.2">
      <c r="A211" s="10" t="s">
        <v>444</v>
      </c>
      <c r="B211" s="10" t="s">
        <v>19</v>
      </c>
      <c r="C211" s="10" t="str">
        <f>VLOOKUP(A211,'[1]Dispo 26.02.2026'!$A$8:$C$1317,3,FALSE())</f>
        <v>Arbres - Trees</v>
      </c>
      <c r="D211" s="10"/>
      <c r="E211" s="10"/>
      <c r="F211" s="10" t="s">
        <v>445</v>
      </c>
      <c r="G211" s="10">
        <v>12</v>
      </c>
      <c r="H211" s="10" t="s">
        <v>74</v>
      </c>
      <c r="I211" s="10">
        <v>3120</v>
      </c>
      <c r="J211" s="10">
        <v>0</v>
      </c>
      <c r="K211" s="10"/>
    </row>
    <row r="212" spans="1:11" ht="12.75" customHeight="1" x14ac:dyDescent="0.2">
      <c r="A212" s="10" t="s">
        <v>446</v>
      </c>
      <c r="B212" s="10" t="s">
        <v>19</v>
      </c>
      <c r="C212" s="10" t="str">
        <f>VLOOKUP(A212,'[1]Dispo 26.02.2026'!$A$8:$C$1317,3,FALSE())</f>
        <v>Arbres - Trees</v>
      </c>
      <c r="D212" s="10"/>
      <c r="E212" s="10"/>
      <c r="F212" s="10" t="s">
        <v>447</v>
      </c>
      <c r="G212" s="10">
        <v>12</v>
      </c>
      <c r="H212" s="10" t="s">
        <v>58</v>
      </c>
      <c r="I212" s="10">
        <v>300</v>
      </c>
      <c r="J212" s="10">
        <v>0</v>
      </c>
      <c r="K212" s="10"/>
    </row>
    <row r="213" spans="1:11" ht="12.75" customHeight="1" x14ac:dyDescent="0.2">
      <c r="A213" s="10" t="s">
        <v>448</v>
      </c>
      <c r="B213" s="10" t="s">
        <v>55</v>
      </c>
      <c r="C213" s="10" t="str">
        <f>VLOOKUP(A213,'[1]Dispo 26.02.2026'!$A$8:$C$1317,3,FALSE())</f>
        <v>Arbres - Trees</v>
      </c>
      <c r="D213" s="10"/>
      <c r="E213" s="10"/>
      <c r="F213" s="10" t="s">
        <v>449</v>
      </c>
      <c r="G213" s="10">
        <v>12</v>
      </c>
      <c r="H213" s="10" t="s">
        <v>58</v>
      </c>
      <c r="I213" s="10">
        <v>240</v>
      </c>
      <c r="J213" s="10">
        <v>0</v>
      </c>
      <c r="K213" s="10"/>
    </row>
    <row r="214" spans="1:11" ht="12.75" customHeight="1" x14ac:dyDescent="0.2">
      <c r="A214" s="10" t="s">
        <v>450</v>
      </c>
      <c r="B214" s="10" t="s">
        <v>285</v>
      </c>
      <c r="C214" s="10" t="str">
        <f>VLOOKUP(A214,'[1]Dispo 26.02.2026'!$A$8:$C$1317,3,FALSE())</f>
        <v>Fougères - Ferns</v>
      </c>
      <c r="D214" s="10"/>
      <c r="E214" s="10"/>
      <c r="F214" s="10" t="s">
        <v>451</v>
      </c>
      <c r="G214" s="10">
        <v>104</v>
      </c>
      <c r="H214" s="10" t="s">
        <v>452</v>
      </c>
      <c r="I214" s="10">
        <v>520</v>
      </c>
      <c r="J214" s="10">
        <v>0</v>
      </c>
      <c r="K214" s="10"/>
    </row>
    <row r="215" spans="1:11" ht="12.75" customHeight="1" x14ac:dyDescent="0.2">
      <c r="A215" s="10" t="s">
        <v>453</v>
      </c>
      <c r="B215" s="10" t="s">
        <v>285</v>
      </c>
      <c r="C215" s="10" t="str">
        <f>VLOOKUP(A215,'[1]Dispo 26.02.2026'!$A$8:$C$1317,3,FALSE())</f>
        <v>Arbustes - Shrubs</v>
      </c>
      <c r="D215" s="10"/>
      <c r="E215" s="10"/>
      <c r="F215" s="10" t="s">
        <v>454</v>
      </c>
      <c r="G215" s="10">
        <v>128</v>
      </c>
      <c r="H215" s="10" t="s">
        <v>452</v>
      </c>
      <c r="I215" s="10">
        <v>0</v>
      </c>
      <c r="J215" s="10">
        <v>128</v>
      </c>
      <c r="K215" s="10"/>
    </row>
    <row r="216" spans="1:11" ht="12.75" customHeight="1" x14ac:dyDescent="0.2">
      <c r="A216" s="10" t="s">
        <v>455</v>
      </c>
      <c r="B216" s="10" t="s">
        <v>19</v>
      </c>
      <c r="C216" s="10" t="s">
        <v>49</v>
      </c>
      <c r="D216" s="10"/>
      <c r="E216" s="10" t="s">
        <v>66</v>
      </c>
      <c r="F216" s="10" t="s">
        <v>456</v>
      </c>
      <c r="G216" s="10">
        <v>77</v>
      </c>
      <c r="H216" s="10" t="s">
        <v>21</v>
      </c>
      <c r="I216" s="10">
        <v>77</v>
      </c>
      <c r="J216" s="10">
        <v>0</v>
      </c>
      <c r="K216" s="10"/>
    </row>
    <row r="217" spans="1:11" ht="12.75" customHeight="1" x14ac:dyDescent="0.2">
      <c r="A217" s="10" t="s">
        <v>457</v>
      </c>
      <c r="B217" s="10" t="s">
        <v>19</v>
      </c>
      <c r="C217" s="10" t="str">
        <f>VLOOKUP(A217,'[1]Dispo 26.02.2026'!$A$8:$C$1317,3,FALSE())</f>
        <v>Arbustes - Shrubs</v>
      </c>
      <c r="D217" s="10"/>
      <c r="E217" s="10" t="str">
        <f>VLOOKUP(A217,'[1]Dispo 26.02.2026'!$A$8:$E$1317,5,FALSE())</f>
        <v>Tolérance au sec - Drought tolerant</v>
      </c>
      <c r="F217" s="10" t="s">
        <v>458</v>
      </c>
      <c r="G217" s="10">
        <v>12</v>
      </c>
      <c r="H217" s="10" t="s">
        <v>58</v>
      </c>
      <c r="I217" s="10">
        <v>1152</v>
      </c>
      <c r="J217" s="10">
        <v>0</v>
      </c>
      <c r="K217" s="10"/>
    </row>
    <row r="218" spans="1:11" ht="12.75" customHeight="1" x14ac:dyDescent="0.2">
      <c r="A218" s="10" t="s">
        <v>459</v>
      </c>
      <c r="B218" s="10" t="s">
        <v>19</v>
      </c>
      <c r="C218" s="10" t="str">
        <f>VLOOKUP(A218,'[1]Dispo 26.02.2026'!$A$8:$C$1317,3,FALSE())</f>
        <v>Arbustes - Shrubs</v>
      </c>
      <c r="D218" s="10" t="str">
        <f>VLOOKUP(A218,'[1]Dispo 26.02.2026'!$A$7:$D$1317,4,FALSE())</f>
        <v>H</v>
      </c>
      <c r="E218" s="10"/>
      <c r="F218" s="10" t="s">
        <v>460</v>
      </c>
      <c r="G218" s="10">
        <v>12</v>
      </c>
      <c r="H218" s="10" t="s">
        <v>58</v>
      </c>
      <c r="I218" s="10">
        <v>2328</v>
      </c>
      <c r="J218" s="10">
        <v>0</v>
      </c>
      <c r="K218" s="10"/>
    </row>
    <row r="219" spans="1:11" ht="12.75" customHeight="1" x14ac:dyDescent="0.2">
      <c r="A219" s="10" t="s">
        <v>461</v>
      </c>
      <c r="B219" s="10" t="s">
        <v>19</v>
      </c>
      <c r="C219" s="10" t="s">
        <v>49</v>
      </c>
      <c r="D219" s="10"/>
      <c r="E219" s="10"/>
      <c r="F219" s="10" t="s">
        <v>462</v>
      </c>
      <c r="G219" s="10">
        <v>18</v>
      </c>
      <c r="H219" s="10" t="s">
        <v>35</v>
      </c>
      <c r="I219" s="10">
        <v>126</v>
      </c>
      <c r="J219" s="10">
        <v>0</v>
      </c>
      <c r="K219" s="10"/>
    </row>
    <row r="220" spans="1:11" ht="12.75" customHeight="1" x14ac:dyDescent="0.2">
      <c r="A220" s="10" t="s">
        <v>463</v>
      </c>
      <c r="B220" s="10" t="s">
        <v>19</v>
      </c>
      <c r="C220" s="10" t="str">
        <f>VLOOKUP(A220,'[1]Dispo 26.02.2026'!$A$8:$C$1317,3,FALSE())</f>
        <v>Arbustes - Shrubs</v>
      </c>
      <c r="D220" s="10" t="str">
        <f>VLOOKUP(A220,'[1]Dispo 26.02.2026'!$A$7:$D$1317,4,FALSE())</f>
        <v>H</v>
      </c>
      <c r="E220" s="10" t="str">
        <f>VLOOKUP(A220,'[1]Dispo 26.02.2026'!$A$8:$E$1317,5,FALSE())</f>
        <v>Tolérance au sec - Drought tolerant</v>
      </c>
      <c r="F220" s="10" t="s">
        <v>464</v>
      </c>
      <c r="G220" s="10">
        <v>18</v>
      </c>
      <c r="H220" s="10" t="s">
        <v>35</v>
      </c>
      <c r="I220" s="10">
        <v>648</v>
      </c>
      <c r="J220" s="10">
        <v>0</v>
      </c>
      <c r="K220" s="10"/>
    </row>
    <row r="221" spans="1:11" ht="12.75" customHeight="1" x14ac:dyDescent="0.2">
      <c r="A221" s="10" t="s">
        <v>465</v>
      </c>
      <c r="B221" s="10" t="s">
        <v>19</v>
      </c>
      <c r="C221" s="10" t="str">
        <f>VLOOKUP(A221,'[1]Dispo 26.02.2026'!$A$8:$C$1317,3,FALSE())</f>
        <v>Arbustes - Shrubs</v>
      </c>
      <c r="D221" s="10" t="str">
        <f>VLOOKUP(A221,'[1]Dispo 26.02.2026'!$A$7:$D$1317,4,FALSE())</f>
        <v>H</v>
      </c>
      <c r="E221" s="10" t="str">
        <f>VLOOKUP(A221,'[1]Dispo 26.02.2026'!$A$8:$E$1317,5,FALSE())</f>
        <v>Tolérance au sec - Drought tolerant</v>
      </c>
      <c r="F221" s="10" t="s">
        <v>466</v>
      </c>
      <c r="G221" s="10">
        <v>18</v>
      </c>
      <c r="H221" s="10" t="s">
        <v>35</v>
      </c>
      <c r="I221" s="10">
        <v>216</v>
      </c>
      <c r="J221" s="10">
        <v>0</v>
      </c>
      <c r="K221" s="10"/>
    </row>
    <row r="222" spans="1:11" ht="12.75" customHeight="1" x14ac:dyDescent="0.2">
      <c r="A222" s="10" t="s">
        <v>467</v>
      </c>
      <c r="B222" s="10" t="s">
        <v>19</v>
      </c>
      <c r="C222" s="10" t="str">
        <f>VLOOKUP(A222,'[1]Dispo 26.02.2026'!$A$8:$C$1317,3,FALSE())</f>
        <v>Arbustes - Shrubs</v>
      </c>
      <c r="D222" s="10" t="str">
        <f>VLOOKUP(A222,'[1]Dispo 26.02.2026'!$A$7:$D$1317,4,FALSE())</f>
        <v>H</v>
      </c>
      <c r="E222" s="10" t="str">
        <f>VLOOKUP(A222,'[1]Dispo 26.02.2026'!$A$8:$E$1317,5,FALSE())</f>
        <v>Tolérance au sec - Drought tolerant</v>
      </c>
      <c r="F222" s="10" t="s">
        <v>468</v>
      </c>
      <c r="G222" s="10">
        <v>18</v>
      </c>
      <c r="H222" s="10" t="s">
        <v>35</v>
      </c>
      <c r="I222" s="10">
        <v>900</v>
      </c>
      <c r="J222" s="10">
        <v>0</v>
      </c>
      <c r="K222" s="10"/>
    </row>
    <row r="223" spans="1:11" ht="12.75" customHeight="1" x14ac:dyDescent="0.2">
      <c r="A223" s="10" t="s">
        <v>469</v>
      </c>
      <c r="B223" s="10" t="s">
        <v>19</v>
      </c>
      <c r="C223" s="10" t="str">
        <f>VLOOKUP(A223,'[1]Dispo 26.02.2026'!$A$8:$C$1317,3,FALSE())</f>
        <v>Arbustes - Shrubs</v>
      </c>
      <c r="D223" s="10"/>
      <c r="E223" s="10" t="str">
        <f>VLOOKUP(A223,'[1]Dispo 26.02.2026'!$A$8:$E$1317,5,FALSE())</f>
        <v>Tolérance au sec - Drought tolerant</v>
      </c>
      <c r="F223" s="10" t="s">
        <v>470</v>
      </c>
      <c r="G223" s="10">
        <v>40</v>
      </c>
      <c r="H223" s="10" t="s">
        <v>24</v>
      </c>
      <c r="I223" s="10">
        <v>1920</v>
      </c>
      <c r="J223" s="10">
        <v>0</v>
      </c>
      <c r="K223" s="10"/>
    </row>
    <row r="224" spans="1:11" ht="12.75" customHeight="1" x14ac:dyDescent="0.2">
      <c r="A224" s="10" t="s">
        <v>471</v>
      </c>
      <c r="B224" s="10" t="s">
        <v>19</v>
      </c>
      <c r="C224" s="10" t="str">
        <f>VLOOKUP(A224,'[1]Dispo 26.02.2026'!$A$8:$C$1317,3,FALSE())</f>
        <v>Arbustes - Shrubs</v>
      </c>
      <c r="D224" s="10" t="str">
        <f>VLOOKUP(A224,'[1]Dispo 26.02.2026'!$A$7:$D$1317,4,FALSE())</f>
        <v>H</v>
      </c>
      <c r="E224" s="10" t="str">
        <f>VLOOKUP(A224,'[1]Dispo 26.02.2026'!$A$8:$E$1317,5,FALSE())</f>
        <v>Tolérance au sec - Drought tolerant</v>
      </c>
      <c r="F224" s="10" t="s">
        <v>472</v>
      </c>
      <c r="G224" s="10">
        <v>18</v>
      </c>
      <c r="H224" s="10" t="s">
        <v>35</v>
      </c>
      <c r="I224" s="10">
        <v>252</v>
      </c>
      <c r="J224" s="10">
        <v>0</v>
      </c>
      <c r="K224" s="10"/>
    </row>
    <row r="225" spans="1:11" ht="12.75" customHeight="1" x14ac:dyDescent="0.2">
      <c r="A225" s="10" t="s">
        <v>473</v>
      </c>
      <c r="B225" s="10" t="s">
        <v>19</v>
      </c>
      <c r="C225" s="10" t="str">
        <f>VLOOKUP(A225,'[1]Dispo 26.02.2026'!$A$8:$C$1317,3,FALSE())</f>
        <v>Arbustes - Shrubs</v>
      </c>
      <c r="D225" s="10" t="str">
        <f>VLOOKUP(A225,'[1]Dispo 26.02.2026'!$A$7:$D$1317,4,FALSE())</f>
        <v>H</v>
      </c>
      <c r="E225" s="10" t="str">
        <f>VLOOKUP(A225,'[1]Dispo 26.02.2026'!$A$8:$E$1317,5,FALSE())</f>
        <v>Tolérance au sec - Drought tolerant</v>
      </c>
      <c r="F225" s="10" t="s">
        <v>474</v>
      </c>
      <c r="G225" s="10">
        <v>18</v>
      </c>
      <c r="H225" s="10" t="s">
        <v>35</v>
      </c>
      <c r="I225" s="10">
        <v>846</v>
      </c>
      <c r="J225" s="10">
        <v>0</v>
      </c>
      <c r="K225" s="10"/>
    </row>
    <row r="226" spans="1:11" ht="12.75" customHeight="1" x14ac:dyDescent="0.2">
      <c r="A226" s="10" t="s">
        <v>475</v>
      </c>
      <c r="B226" s="10" t="s">
        <v>19</v>
      </c>
      <c r="C226" s="10" t="str">
        <f>VLOOKUP(A226,'[1]Dispo 26.02.2026'!$A$8:$C$1317,3,FALSE())</f>
        <v>Arbustes - Shrubs</v>
      </c>
      <c r="D226" s="10" t="str">
        <f>VLOOKUP(A226,'[1]Dispo 26.02.2026'!$A$7:$D$1317,4,FALSE())</f>
        <v>H</v>
      </c>
      <c r="E226" s="10" t="str">
        <f>VLOOKUP(A226,'[1]Dispo 26.02.2026'!$A$8:$E$1317,5,FALSE())</f>
        <v>Tolérance au sec - Drought tolerant</v>
      </c>
      <c r="F226" s="10" t="s">
        <v>476</v>
      </c>
      <c r="G226" s="10">
        <v>18</v>
      </c>
      <c r="H226" s="10" t="s">
        <v>35</v>
      </c>
      <c r="I226" s="10">
        <v>144</v>
      </c>
      <c r="J226" s="10">
        <v>0</v>
      </c>
      <c r="K226" s="10"/>
    </row>
    <row r="227" spans="1:11" ht="12.75" customHeight="1" x14ac:dyDescent="0.2">
      <c r="A227" s="10" t="s">
        <v>477</v>
      </c>
      <c r="B227" s="10" t="s">
        <v>19</v>
      </c>
      <c r="C227" s="10" t="str">
        <f>VLOOKUP(A227,'[1]Dispo 26.02.2026'!$A$8:$C$1317,3,FALSE())</f>
        <v>Arbustes - Shrubs</v>
      </c>
      <c r="D227" s="10"/>
      <c r="E227" s="10" t="str">
        <f>VLOOKUP(A227,'[1]Dispo 26.02.2026'!$A$8:$E$1317,5,FALSE())</f>
        <v>Tolérance au sec - Drought tolerant</v>
      </c>
      <c r="F227" s="10" t="s">
        <v>478</v>
      </c>
      <c r="G227" s="10">
        <v>40</v>
      </c>
      <c r="H227" s="10" t="s">
        <v>24</v>
      </c>
      <c r="I227" s="10">
        <v>1360</v>
      </c>
      <c r="J227" s="10">
        <v>0</v>
      </c>
      <c r="K227" s="10"/>
    </row>
    <row r="228" spans="1:11" ht="12.75" customHeight="1" x14ac:dyDescent="0.2">
      <c r="A228" s="10" t="s">
        <v>479</v>
      </c>
      <c r="B228" s="10" t="s">
        <v>19</v>
      </c>
      <c r="C228" s="10" t="str">
        <f>VLOOKUP(A228,'[1]Dispo 26.02.2026'!$A$8:$C$1317,3,FALSE())</f>
        <v>Arbustes - Shrubs</v>
      </c>
      <c r="D228" s="10"/>
      <c r="E228" s="10" t="str">
        <f>VLOOKUP(A228,'[1]Dispo 26.02.2026'!$A$8:$E$1317,5,FALSE())</f>
        <v>Tolérance au sec - Drought tolerant</v>
      </c>
      <c r="F228" s="10" t="s">
        <v>480</v>
      </c>
      <c r="G228" s="10">
        <v>40</v>
      </c>
      <c r="H228" s="10" t="s">
        <v>24</v>
      </c>
      <c r="I228" s="10">
        <v>760</v>
      </c>
      <c r="J228" s="10">
        <v>0</v>
      </c>
      <c r="K228" s="10"/>
    </row>
    <row r="229" spans="1:11" ht="12.75" customHeight="1" x14ac:dyDescent="0.2">
      <c r="A229" s="10" t="s">
        <v>481</v>
      </c>
      <c r="B229" s="10" t="s">
        <v>19</v>
      </c>
      <c r="C229" s="10" t="str">
        <f>VLOOKUP(A229,'[1]Dispo 26.02.2026'!$A$8:$C$1317,3,FALSE())</f>
        <v>Arbustes - Shrubs</v>
      </c>
      <c r="D229" s="10"/>
      <c r="E229" s="10" t="str">
        <f>VLOOKUP(A229,'[1]Dispo 26.02.2026'!$A$8:$E$1317,5,FALSE())</f>
        <v>Tolérance au sec - Drought tolerant</v>
      </c>
      <c r="F229" s="10" t="s">
        <v>482</v>
      </c>
      <c r="G229" s="10">
        <v>40</v>
      </c>
      <c r="H229" s="10" t="s">
        <v>24</v>
      </c>
      <c r="I229" s="10">
        <v>2480</v>
      </c>
      <c r="J229" s="10">
        <v>0</v>
      </c>
      <c r="K229" s="10"/>
    </row>
    <row r="230" spans="1:11" ht="12.75" customHeight="1" x14ac:dyDescent="0.2">
      <c r="A230" s="10" t="s">
        <v>483</v>
      </c>
      <c r="B230" s="10" t="s">
        <v>19</v>
      </c>
      <c r="C230" s="10" t="str">
        <f>VLOOKUP(A230,'[1]Dispo 26.02.2026'!$A$8:$C$1317,3,FALSE())</f>
        <v>Arbustes - Shrubs</v>
      </c>
      <c r="D230" s="10"/>
      <c r="E230" s="10" t="str">
        <f>VLOOKUP(A230,'[1]Dispo 26.02.2026'!$A$8:$E$1317,5,FALSE())</f>
        <v>Tolérance au sec - Drought tolerant</v>
      </c>
      <c r="F230" s="10" t="s">
        <v>484</v>
      </c>
      <c r="G230" s="10">
        <v>40</v>
      </c>
      <c r="H230" s="10" t="s">
        <v>24</v>
      </c>
      <c r="I230" s="10">
        <v>1600</v>
      </c>
      <c r="J230" s="10">
        <v>0</v>
      </c>
      <c r="K230" s="10"/>
    </row>
    <row r="231" spans="1:11" ht="12.75" customHeight="1" x14ac:dyDescent="0.2">
      <c r="A231" s="10" t="s">
        <v>485</v>
      </c>
      <c r="B231" s="10" t="s">
        <v>19</v>
      </c>
      <c r="C231" s="10" t="str">
        <f>VLOOKUP(A231,'[1]Dispo 26.02.2026'!$A$8:$C$1317,3,FALSE())</f>
        <v>Arbustes - Shrubs</v>
      </c>
      <c r="D231" s="10"/>
      <c r="E231" s="10" t="str">
        <f>VLOOKUP(A231,'[1]Dispo 26.02.2026'!$A$8:$E$1317,5,FALSE())</f>
        <v>Tolérance au sec - Drought tolerant</v>
      </c>
      <c r="F231" s="10" t="s">
        <v>486</v>
      </c>
      <c r="G231" s="10">
        <v>40</v>
      </c>
      <c r="H231" s="10" t="s">
        <v>24</v>
      </c>
      <c r="I231" s="10">
        <v>1440</v>
      </c>
      <c r="J231" s="10">
        <v>0</v>
      </c>
      <c r="K231" s="10"/>
    </row>
    <row r="232" spans="1:11" ht="12.75" customHeight="1" x14ac:dyDescent="0.2">
      <c r="A232" s="10" t="s">
        <v>487</v>
      </c>
      <c r="B232" s="10" t="s">
        <v>19</v>
      </c>
      <c r="C232" s="10" t="str">
        <f>VLOOKUP(A232,'[1]Dispo 26.02.2026'!$A$8:$C$1317,3,FALSE())</f>
        <v>Arbustes - Shrubs</v>
      </c>
      <c r="D232" s="10"/>
      <c r="E232" s="10" t="str">
        <f>VLOOKUP(A232,'[1]Dispo 26.02.2026'!$A$8:$E$1317,5,FALSE())</f>
        <v>Tolérance au sec - Drought tolerant</v>
      </c>
      <c r="F232" s="10" t="s">
        <v>488</v>
      </c>
      <c r="G232" s="10">
        <v>40</v>
      </c>
      <c r="H232" s="10" t="s">
        <v>24</v>
      </c>
      <c r="I232" s="10">
        <v>40</v>
      </c>
      <c r="J232" s="10">
        <v>0</v>
      </c>
      <c r="K232" s="10"/>
    </row>
    <row r="233" spans="1:11" ht="12.75" customHeight="1" x14ac:dyDescent="0.2">
      <c r="A233" s="10" t="s">
        <v>489</v>
      </c>
      <c r="B233" s="10" t="s">
        <v>19</v>
      </c>
      <c r="C233" s="10" t="str">
        <f>VLOOKUP(A233,'[1]Dispo 26.02.2026'!$A$8:$C$1317,3,FALSE())</f>
        <v>Arbustes - Shrubs</v>
      </c>
      <c r="D233" s="10" t="str">
        <f>VLOOKUP(A233,'[1]Dispo 26.02.2026'!$A$7:$D$1317,4,FALSE())</f>
        <v>H</v>
      </c>
      <c r="E233" s="10" t="str">
        <f>VLOOKUP(A233,'[1]Dispo 26.02.2026'!$A$8:$E$1317,5,FALSE())</f>
        <v>Tolérance au sec - Drought tolerant</v>
      </c>
      <c r="F233" s="10" t="s">
        <v>490</v>
      </c>
      <c r="G233" s="10">
        <v>18</v>
      </c>
      <c r="H233" s="10" t="s">
        <v>35</v>
      </c>
      <c r="I233" s="10">
        <v>36</v>
      </c>
      <c r="J233" s="10">
        <v>0</v>
      </c>
      <c r="K233" s="10"/>
    </row>
    <row r="234" spans="1:11" ht="12.75" customHeight="1" x14ac:dyDescent="0.2">
      <c r="A234" s="10" t="s">
        <v>491</v>
      </c>
      <c r="B234" s="10" t="s">
        <v>19</v>
      </c>
      <c r="C234" s="10" t="str">
        <f>VLOOKUP(A234,'[1]Dispo 26.02.2026'!$A$8:$C$1317,3,FALSE())</f>
        <v>Arbustes - Shrubs</v>
      </c>
      <c r="D234" s="10"/>
      <c r="E234" s="10" t="str">
        <f>VLOOKUP(A234,'[1]Dispo 26.02.2026'!$A$8:$E$1317,5,FALSE())</f>
        <v>Tolérance au sec - Drought tolerant</v>
      </c>
      <c r="F234" s="10" t="s">
        <v>492</v>
      </c>
      <c r="G234" s="10">
        <v>40</v>
      </c>
      <c r="H234" s="10" t="s">
        <v>24</v>
      </c>
      <c r="I234" s="10">
        <v>2000</v>
      </c>
      <c r="J234" s="10">
        <v>0</v>
      </c>
      <c r="K234" s="10"/>
    </row>
    <row r="235" spans="1:11" ht="12.75" customHeight="1" x14ac:dyDescent="0.2">
      <c r="A235" s="10" t="s">
        <v>493</v>
      </c>
      <c r="B235" s="10" t="s">
        <v>285</v>
      </c>
      <c r="C235" s="10" t="str">
        <f>VLOOKUP(A235,'[1]Dispo 26.02.2026'!$A$8:$C$1317,3,FALSE())</f>
        <v>Vivaces - Perenials</v>
      </c>
      <c r="D235" s="10" t="str">
        <f>VLOOKUP(A235,'[1]Dispo 26.02.2026'!$A$7:$D$1317,4,FALSE())</f>
        <v>H</v>
      </c>
      <c r="E235" s="10" t="str">
        <f>VLOOKUP(A235,'[1]Dispo 26.02.2026'!$A$8:$E$1317,5,FALSE())</f>
        <v>Tolérance au sec - Drought tolerant</v>
      </c>
      <c r="F235" s="10" t="s">
        <v>494</v>
      </c>
      <c r="G235" s="10">
        <v>18</v>
      </c>
      <c r="H235" s="10" t="s">
        <v>35</v>
      </c>
      <c r="I235" s="10">
        <v>216</v>
      </c>
      <c r="J235" s="10">
        <v>0</v>
      </c>
      <c r="K235" s="10"/>
    </row>
    <row r="236" spans="1:11" ht="12.75" customHeight="1" x14ac:dyDescent="0.2">
      <c r="A236" s="10" t="s">
        <v>495</v>
      </c>
      <c r="B236" s="10" t="s">
        <v>285</v>
      </c>
      <c r="C236" s="10" t="str">
        <f>VLOOKUP(A236,'[1]Dispo 26.02.2026'!$A$8:$C$1317,3,FALSE())</f>
        <v>Vivaces - Perenials</v>
      </c>
      <c r="D236" s="10"/>
      <c r="E236" s="10">
        <f>VLOOKUP(A236,'[1]Dispo 26.02.2026'!$A$8:$E$1317,5,FALSE())</f>
        <v>0</v>
      </c>
      <c r="F236" s="10" t="s">
        <v>494</v>
      </c>
      <c r="G236" s="10">
        <v>60</v>
      </c>
      <c r="H236" s="10" t="s">
        <v>272</v>
      </c>
      <c r="I236" s="10">
        <v>840</v>
      </c>
      <c r="J236" s="10">
        <v>0</v>
      </c>
      <c r="K236" s="10"/>
    </row>
    <row r="237" spans="1:11" ht="12.75" customHeight="1" x14ac:dyDescent="0.2">
      <c r="A237" s="10" t="s">
        <v>496</v>
      </c>
      <c r="B237" s="10" t="s">
        <v>285</v>
      </c>
      <c r="C237" s="10" t="str">
        <f>VLOOKUP(A237,'[1]Dispo 26.02.2026'!$A$8:$C$1317,3,FALSE())</f>
        <v>Graminées - Grasses</v>
      </c>
      <c r="D237" s="10"/>
      <c r="E237" s="10"/>
      <c r="F237" s="10" t="s">
        <v>497</v>
      </c>
      <c r="G237" s="10">
        <v>45</v>
      </c>
      <c r="H237" s="10" t="s">
        <v>498</v>
      </c>
      <c r="I237" s="10">
        <v>0</v>
      </c>
      <c r="J237" s="10">
        <v>315</v>
      </c>
      <c r="K237" s="10"/>
    </row>
    <row r="238" spans="1:11" ht="12.75" customHeight="1" x14ac:dyDescent="0.2">
      <c r="A238" s="10" t="s">
        <v>499</v>
      </c>
      <c r="B238" s="10" t="s">
        <v>285</v>
      </c>
      <c r="C238" s="10" t="str">
        <f>VLOOKUP(A238,'[1]Dispo 26.02.2026'!$A$8:$C$1317,3,FALSE())</f>
        <v>Arbustes - Shrubs</v>
      </c>
      <c r="D238" s="10" t="str">
        <f>VLOOKUP(A238,'[1]Dispo 26.02.2026'!$A$7:$D$1317,4,FALSE())</f>
        <v>H</v>
      </c>
      <c r="E238" s="10"/>
      <c r="F238" s="10" t="s">
        <v>500</v>
      </c>
      <c r="G238" s="10">
        <v>18</v>
      </c>
      <c r="H238" s="10" t="s">
        <v>35</v>
      </c>
      <c r="I238" s="10">
        <v>1278</v>
      </c>
      <c r="J238" s="10">
        <v>0</v>
      </c>
      <c r="K238" s="10"/>
    </row>
    <row r="239" spans="1:11" ht="12.75" customHeight="1" x14ac:dyDescent="0.2">
      <c r="A239" s="10" t="s">
        <v>501</v>
      </c>
      <c r="B239" s="10" t="s">
        <v>19</v>
      </c>
      <c r="C239" s="10" t="str">
        <f>VLOOKUP(A239,'[1]Dispo 26.02.2026'!$A$8:$C$1317,3,FALSE())</f>
        <v>Arbustes - Shrubs</v>
      </c>
      <c r="D239" s="10" t="str">
        <f>VLOOKUP(A239,'[1]Dispo 26.02.2026'!$A$7:$D$1317,4,FALSE())</f>
        <v>H</v>
      </c>
      <c r="E239" s="10"/>
      <c r="F239" s="10" t="s">
        <v>502</v>
      </c>
      <c r="G239" s="10">
        <v>28</v>
      </c>
      <c r="H239" s="10" t="s">
        <v>27</v>
      </c>
      <c r="I239" s="10">
        <v>308</v>
      </c>
      <c r="J239" s="10">
        <v>0</v>
      </c>
      <c r="K239" s="10"/>
    </row>
    <row r="240" spans="1:11" ht="12.75" customHeight="1" x14ac:dyDescent="0.2">
      <c r="A240" s="10" t="s">
        <v>503</v>
      </c>
      <c r="B240" s="10" t="s">
        <v>19</v>
      </c>
      <c r="C240" s="10" t="str">
        <f>VLOOKUP(A240,'[1]Dispo 26.02.2026'!$A$8:$C$1317,3,FALSE())</f>
        <v>Arbustes - Shrubs</v>
      </c>
      <c r="D240" s="10" t="str">
        <f>VLOOKUP(A240,'[1]Dispo 26.02.2026'!$A$7:$D$1317,4,FALSE())</f>
        <v>H</v>
      </c>
      <c r="E240" s="10"/>
      <c r="F240" s="10" t="s">
        <v>504</v>
      </c>
      <c r="G240" s="10">
        <v>28</v>
      </c>
      <c r="H240" s="10" t="s">
        <v>27</v>
      </c>
      <c r="I240" s="10">
        <v>364</v>
      </c>
      <c r="J240" s="10">
        <v>0</v>
      </c>
      <c r="K240" s="10"/>
    </row>
    <row r="241" spans="1:11" ht="12.75" customHeight="1" x14ac:dyDescent="0.2">
      <c r="A241" s="10" t="s">
        <v>505</v>
      </c>
      <c r="B241" s="10" t="s">
        <v>19</v>
      </c>
      <c r="C241" s="10" t="str">
        <f>VLOOKUP(A241,'[1]Dispo 26.02.2026'!$A$8:$C$1317,3,FALSE())</f>
        <v>Arbustes - Shrubs</v>
      </c>
      <c r="D241" s="10"/>
      <c r="E241" s="10">
        <f>VLOOKUP(A241,'[1]Dispo 26.02.2026'!$A$8:$E$1317,5,FALSE())</f>
        <v>0</v>
      </c>
      <c r="F241" s="10" t="s">
        <v>506</v>
      </c>
      <c r="G241" s="10">
        <v>18</v>
      </c>
      <c r="H241" s="10" t="s">
        <v>35</v>
      </c>
      <c r="I241" s="10">
        <v>270</v>
      </c>
      <c r="J241" s="10">
        <v>0</v>
      </c>
      <c r="K241" s="10"/>
    </row>
    <row r="242" spans="1:11" ht="12.75" customHeight="1" x14ac:dyDescent="0.2">
      <c r="A242" s="10" t="s">
        <v>507</v>
      </c>
      <c r="B242" s="10" t="s">
        <v>19</v>
      </c>
      <c r="C242" s="10" t="str">
        <f>VLOOKUP(A242,'[1]Dispo 26.02.2026'!$A$8:$C$1317,3,FALSE())</f>
        <v>Arbustes - Shrubs</v>
      </c>
      <c r="D242" s="10"/>
      <c r="E242" s="10">
        <f>VLOOKUP(A242,'[1]Dispo 26.02.2026'!$A$8:$E$1317,5,FALSE())</f>
        <v>0</v>
      </c>
      <c r="F242" s="10" t="s">
        <v>508</v>
      </c>
      <c r="G242" s="10">
        <v>18</v>
      </c>
      <c r="H242" s="10" t="s">
        <v>35</v>
      </c>
      <c r="I242" s="10">
        <v>252</v>
      </c>
      <c r="J242" s="10">
        <v>0</v>
      </c>
      <c r="K242" s="10"/>
    </row>
    <row r="243" spans="1:11" ht="12.75" customHeight="1" x14ac:dyDescent="0.2">
      <c r="A243" s="10" t="s">
        <v>509</v>
      </c>
      <c r="B243" s="10" t="s">
        <v>19</v>
      </c>
      <c r="C243" s="10" t="str">
        <f>VLOOKUP(A243,'[1]Dispo 26.02.2026'!$A$8:$C$1317,3,FALSE())</f>
        <v>Arbustes - Shrubs</v>
      </c>
      <c r="D243" s="10" t="str">
        <f>VLOOKUP(A243,'[1]Dispo 26.02.2026'!$A$7:$D$1317,4,FALSE())</f>
        <v>H</v>
      </c>
      <c r="E243" s="10" t="str">
        <f>VLOOKUP(A243,'[1]Dispo 26.02.2026'!$A$8:$E$1317,5,FALSE())</f>
        <v>Tolérance au sec - Drought tolerant</v>
      </c>
      <c r="F243" s="10" t="s">
        <v>510</v>
      </c>
      <c r="G243" s="10">
        <v>18</v>
      </c>
      <c r="H243" s="10" t="s">
        <v>35</v>
      </c>
      <c r="I243" s="10">
        <v>1692</v>
      </c>
      <c r="J243" s="10">
        <v>0</v>
      </c>
      <c r="K243" s="10"/>
    </row>
    <row r="244" spans="1:11" ht="12.75" customHeight="1" x14ac:dyDescent="0.2">
      <c r="A244" s="10" t="s">
        <v>511</v>
      </c>
      <c r="B244" s="10" t="s">
        <v>285</v>
      </c>
      <c r="C244" s="10" t="s">
        <v>49</v>
      </c>
      <c r="D244" s="10"/>
      <c r="E244" s="10"/>
      <c r="F244" s="10" t="s">
        <v>512</v>
      </c>
      <c r="G244" s="10">
        <v>12</v>
      </c>
      <c r="H244" s="10" t="s">
        <v>58</v>
      </c>
      <c r="I244" s="10">
        <v>72</v>
      </c>
      <c r="J244" s="10">
        <v>0</v>
      </c>
      <c r="K244" s="10"/>
    </row>
    <row r="245" spans="1:11" ht="12.75" customHeight="1" x14ac:dyDescent="0.2">
      <c r="A245" s="10" t="s">
        <v>513</v>
      </c>
      <c r="B245" s="10" t="s">
        <v>55</v>
      </c>
      <c r="C245" s="10" t="str">
        <f>VLOOKUP(A245,'[1]Dispo 26.02.2026'!$A$8:$C$1317,3,FALSE())</f>
        <v>Conifères - Conifers</v>
      </c>
      <c r="D245" s="10"/>
      <c r="E245" s="10"/>
      <c r="F245" s="10" t="s">
        <v>514</v>
      </c>
      <c r="G245" s="10">
        <v>12</v>
      </c>
      <c r="H245" s="10" t="s">
        <v>58</v>
      </c>
      <c r="I245" s="10">
        <v>84</v>
      </c>
      <c r="J245" s="10">
        <v>0</v>
      </c>
      <c r="K245" s="10"/>
    </row>
    <row r="246" spans="1:11" ht="12.75" customHeight="1" x14ac:dyDescent="0.2">
      <c r="A246" s="10" t="s">
        <v>515</v>
      </c>
      <c r="B246" s="10" t="s">
        <v>19</v>
      </c>
      <c r="C246" s="10" t="str">
        <f>VLOOKUP(A246,'[1]Dispo 26.02.2026'!$A$8:$C$1317,3,FALSE())</f>
        <v>Grimpantes -Climbings</v>
      </c>
      <c r="D246" s="10"/>
      <c r="E246" s="10"/>
      <c r="F246" s="10" t="s">
        <v>516</v>
      </c>
      <c r="G246" s="10">
        <v>10</v>
      </c>
      <c r="H246" s="10" t="s">
        <v>517</v>
      </c>
      <c r="I246" s="10">
        <v>580</v>
      </c>
      <c r="J246" s="10">
        <v>0</v>
      </c>
      <c r="K246" s="10"/>
    </row>
    <row r="247" spans="1:11" s="1" customFormat="1" ht="12.75" customHeight="1" x14ac:dyDescent="0.2">
      <c r="A247" s="10" t="s">
        <v>518</v>
      </c>
      <c r="B247" s="10" t="s">
        <v>19</v>
      </c>
      <c r="C247" s="10" t="str">
        <f>VLOOKUP(A247,'[1]Dispo 26.02.2026'!$A$8:$C$1317,3,FALSE())</f>
        <v>Grimpantes -Climbings</v>
      </c>
      <c r="D247" s="10" t="str">
        <f>VLOOKUP(A247,'[1]Dispo 26.02.2026'!$A$7:$D$1317,4,FALSE())</f>
        <v>H</v>
      </c>
      <c r="E247" s="10"/>
      <c r="F247" s="10" t="s">
        <v>519</v>
      </c>
      <c r="G247" s="10">
        <v>10</v>
      </c>
      <c r="H247" s="10" t="s">
        <v>517</v>
      </c>
      <c r="I247" s="10">
        <v>2730</v>
      </c>
      <c r="J247" s="10">
        <v>0</v>
      </c>
      <c r="K247" s="10"/>
    </row>
    <row r="248" spans="1:11" s="1" customFormat="1" ht="12.75" customHeight="1" x14ac:dyDescent="0.2">
      <c r="A248" s="10" t="s">
        <v>520</v>
      </c>
      <c r="B248" s="10" t="s">
        <v>19</v>
      </c>
      <c r="C248" s="10" t="str">
        <f>VLOOKUP(A248,'[1]Dispo 26.02.2026'!$A$8:$C$1317,3,FALSE())</f>
        <v>Grimpantes -Climbings</v>
      </c>
      <c r="D248" s="10" t="str">
        <f>VLOOKUP(A248,'[1]Dispo 26.02.2026'!$A$7:$D$1317,4,FALSE())</f>
        <v>H</v>
      </c>
      <c r="E248" s="10"/>
      <c r="F248" s="10" t="s">
        <v>521</v>
      </c>
      <c r="G248" s="10">
        <v>10</v>
      </c>
      <c r="H248" s="10" t="s">
        <v>517</v>
      </c>
      <c r="I248" s="10">
        <v>5100</v>
      </c>
      <c r="J248" s="10">
        <v>0</v>
      </c>
      <c r="K248" s="10"/>
    </row>
    <row r="249" spans="1:11" ht="12.75" customHeight="1" x14ac:dyDescent="0.2">
      <c r="A249" s="10" t="s">
        <v>522</v>
      </c>
      <c r="B249" s="10" t="s">
        <v>285</v>
      </c>
      <c r="C249" s="10" t="str">
        <f>VLOOKUP(A249,'[1]Dispo 26.02.2026'!$A$8:$C$1317,3,FALSE())</f>
        <v>Grimpantes -Climbings</v>
      </c>
      <c r="D249" s="10"/>
      <c r="E249" s="10"/>
      <c r="F249" s="10" t="s">
        <v>523</v>
      </c>
      <c r="G249" s="10">
        <v>10</v>
      </c>
      <c r="H249" s="10" t="s">
        <v>524</v>
      </c>
      <c r="I249" s="10">
        <v>250</v>
      </c>
      <c r="J249" s="10">
        <v>0</v>
      </c>
      <c r="K249" s="10"/>
    </row>
    <row r="250" spans="1:11" ht="12.75" customHeight="1" x14ac:dyDescent="0.2">
      <c r="A250" s="10" t="s">
        <v>525</v>
      </c>
      <c r="B250" s="10" t="s">
        <v>285</v>
      </c>
      <c r="C250" s="10" t="str">
        <f>VLOOKUP(A250,'[1]Dispo 26.02.2026'!$A$8:$C$1317,3,FALSE())</f>
        <v>Graminées - Grasses</v>
      </c>
      <c r="D250" s="10" t="str">
        <f>VLOOKUP(A250,'[1]Dispo 26.02.2026'!$A$7:$D$1317,4,FALSE())</f>
        <v>H</v>
      </c>
      <c r="E250" s="10"/>
      <c r="F250" s="10" t="s">
        <v>526</v>
      </c>
      <c r="G250" s="10">
        <v>84</v>
      </c>
      <c r="H250" s="10" t="s">
        <v>452</v>
      </c>
      <c r="I250" s="10">
        <v>0</v>
      </c>
      <c r="J250" s="10">
        <v>1092</v>
      </c>
      <c r="K250" s="10"/>
    </row>
    <row r="251" spans="1:11" ht="12.75" customHeight="1" x14ac:dyDescent="0.2">
      <c r="A251" s="10" t="s">
        <v>527</v>
      </c>
      <c r="B251" s="10" t="s">
        <v>285</v>
      </c>
      <c r="C251" s="10" t="str">
        <f>VLOOKUP(A251,'[1]Dispo 26.02.2026'!$A$8:$C$1317,3,FALSE())</f>
        <v>Graminées - Grasses</v>
      </c>
      <c r="D251" s="10" t="str">
        <f>VLOOKUP(A251,'[1]Dispo 26.02.2026'!$A$7:$D$1317,4,FALSE())</f>
        <v>H</v>
      </c>
      <c r="E251" s="10"/>
      <c r="F251" s="10" t="s">
        <v>528</v>
      </c>
      <c r="G251" s="10">
        <v>84</v>
      </c>
      <c r="H251" s="10" t="s">
        <v>452</v>
      </c>
      <c r="I251" s="10">
        <v>0</v>
      </c>
      <c r="J251" s="10">
        <v>252</v>
      </c>
      <c r="K251" s="10"/>
    </row>
    <row r="252" spans="1:11" ht="12.75" customHeight="1" x14ac:dyDescent="0.2">
      <c r="A252" s="10" t="s">
        <v>529</v>
      </c>
      <c r="B252" s="10" t="s">
        <v>285</v>
      </c>
      <c r="C252" s="10" t="str">
        <f>VLOOKUP(A252,'[1]Dispo 26.02.2026'!$A$8:$C$1317,3,FALSE())</f>
        <v>Petits fruits - Soft fruits</v>
      </c>
      <c r="D252" s="10"/>
      <c r="E252" s="10" t="str">
        <f>VLOOKUP(A252,'[1]Dispo 26.02.2026'!$A$8:$E$1317,5,FALSE())</f>
        <v>Tolérance au sec - Drought tolerant</v>
      </c>
      <c r="F252" s="10" t="s">
        <v>530</v>
      </c>
      <c r="G252" s="10">
        <v>10</v>
      </c>
      <c r="H252" s="10" t="s">
        <v>531</v>
      </c>
      <c r="I252" s="10">
        <v>210</v>
      </c>
      <c r="J252" s="10">
        <v>0</v>
      </c>
      <c r="K252" s="10"/>
    </row>
    <row r="253" spans="1:11" ht="12.75" customHeight="1" x14ac:dyDescent="0.2">
      <c r="A253" s="10" t="s">
        <v>532</v>
      </c>
      <c r="B253" s="10" t="s">
        <v>19</v>
      </c>
      <c r="C253" s="10" t="str">
        <f>VLOOKUP(A253,'[1]Dispo 26.02.2026'!$A$8:$C$1317,3,FALSE())</f>
        <v>Arbres - Trees</v>
      </c>
      <c r="D253" s="10"/>
      <c r="E253" s="10"/>
      <c r="F253" s="10" t="s">
        <v>533</v>
      </c>
      <c r="G253" s="10">
        <v>6</v>
      </c>
      <c r="H253" s="10" t="s">
        <v>81</v>
      </c>
      <c r="I253" s="10">
        <v>60</v>
      </c>
      <c r="J253" s="10">
        <v>0</v>
      </c>
      <c r="K253" s="10"/>
    </row>
    <row r="254" spans="1:11" ht="12.75" customHeight="1" x14ac:dyDescent="0.2">
      <c r="A254" s="10" t="s">
        <v>534</v>
      </c>
      <c r="B254" s="10" t="s">
        <v>19</v>
      </c>
      <c r="C254" s="10" t="str">
        <f>VLOOKUP(A254,'[1]Dispo 26.02.2026'!$A$8:$C$1317,3,FALSE())</f>
        <v>Arbres - Trees</v>
      </c>
      <c r="D254" s="10"/>
      <c r="E254" s="10"/>
      <c r="F254" s="10" t="s">
        <v>535</v>
      </c>
      <c r="G254" s="10">
        <v>6</v>
      </c>
      <c r="H254" s="10" t="s">
        <v>81</v>
      </c>
      <c r="I254" s="10">
        <v>18</v>
      </c>
      <c r="J254" s="10">
        <v>0</v>
      </c>
      <c r="K254" s="10"/>
    </row>
    <row r="255" spans="1:11" ht="12.75" customHeight="1" x14ac:dyDescent="0.2">
      <c r="A255" s="10" t="s">
        <v>536</v>
      </c>
      <c r="B255" s="10" t="s">
        <v>19</v>
      </c>
      <c r="C255" s="10" t="str">
        <f>VLOOKUP(A255,'[1]Dispo 26.02.2026'!$A$8:$C$1317,3,FALSE())</f>
        <v>Arbres - Trees</v>
      </c>
      <c r="D255" s="10"/>
      <c r="E255" s="10"/>
      <c r="F255" s="10" t="s">
        <v>537</v>
      </c>
      <c r="G255" s="10">
        <v>6</v>
      </c>
      <c r="H255" s="10" t="s">
        <v>81</v>
      </c>
      <c r="I255" s="10">
        <v>12</v>
      </c>
      <c r="J255" s="10">
        <v>0</v>
      </c>
      <c r="K255" s="10"/>
    </row>
    <row r="256" spans="1:11" ht="12.75" customHeight="1" x14ac:dyDescent="0.2">
      <c r="A256" s="10" t="s">
        <v>538</v>
      </c>
      <c r="B256" s="10" t="s">
        <v>19</v>
      </c>
      <c r="C256" s="10" t="str">
        <f>VLOOKUP(A256,'[1]Dispo 26.02.2026'!$A$8:$C$1317,3,FALSE())</f>
        <v>Arbres - Trees</v>
      </c>
      <c r="D256" s="10"/>
      <c r="E256" s="10"/>
      <c r="F256" s="10" t="s">
        <v>539</v>
      </c>
      <c r="G256" s="10">
        <v>12</v>
      </c>
      <c r="H256" s="10" t="s">
        <v>58</v>
      </c>
      <c r="I256" s="10">
        <v>492</v>
      </c>
      <c r="J256" s="10">
        <v>0</v>
      </c>
      <c r="K256" s="10"/>
    </row>
    <row r="257" spans="1:11" ht="12.75" customHeight="1" x14ac:dyDescent="0.2">
      <c r="A257" s="10" t="s">
        <v>540</v>
      </c>
      <c r="B257" s="10" t="s">
        <v>19</v>
      </c>
      <c r="C257" s="10" t="str">
        <f>VLOOKUP(A257,'[1]Dispo 26.02.2026'!$A$8:$C$1317,3,FALSE())</f>
        <v>Arbres - Trees</v>
      </c>
      <c r="D257" s="10"/>
      <c r="E257" s="10"/>
      <c r="F257" s="10" t="s">
        <v>541</v>
      </c>
      <c r="G257" s="10">
        <v>12</v>
      </c>
      <c r="H257" s="10" t="s">
        <v>58</v>
      </c>
      <c r="I257" s="10">
        <v>228</v>
      </c>
      <c r="J257" s="10">
        <v>0</v>
      </c>
      <c r="K257" s="10"/>
    </row>
    <row r="258" spans="1:11" ht="12.75" customHeight="1" x14ac:dyDescent="0.2">
      <c r="A258" s="10" t="s">
        <v>542</v>
      </c>
      <c r="B258" s="10" t="s">
        <v>19</v>
      </c>
      <c r="C258" s="10" t="s">
        <v>83</v>
      </c>
      <c r="D258" s="10"/>
      <c r="E258" s="10"/>
      <c r="F258" s="10" t="s">
        <v>543</v>
      </c>
      <c r="G258" s="10">
        <v>12</v>
      </c>
      <c r="H258" s="10" t="s">
        <v>58</v>
      </c>
      <c r="I258" s="10">
        <v>300</v>
      </c>
      <c r="J258" s="10">
        <v>0</v>
      </c>
      <c r="K258" s="10"/>
    </row>
    <row r="259" spans="1:11" ht="12.75" customHeight="1" x14ac:dyDescent="0.2">
      <c r="A259" s="10" t="s">
        <v>544</v>
      </c>
      <c r="B259" s="10" t="s">
        <v>19</v>
      </c>
      <c r="C259" s="10" t="str">
        <f>VLOOKUP(A259,'[1]Dispo 26.02.2026'!$A$8:$C$1317,3,FALSE())</f>
        <v>Arbres - Trees</v>
      </c>
      <c r="D259" s="10"/>
      <c r="E259" s="10"/>
      <c r="F259" s="10" t="s">
        <v>545</v>
      </c>
      <c r="G259" s="10">
        <v>12</v>
      </c>
      <c r="H259" s="10" t="s">
        <v>58</v>
      </c>
      <c r="I259" s="10">
        <v>132</v>
      </c>
      <c r="J259" s="10">
        <v>0</v>
      </c>
      <c r="K259" s="10"/>
    </row>
    <row r="260" spans="1:11" ht="12.75" customHeight="1" x14ac:dyDescent="0.2">
      <c r="A260" s="10" t="s">
        <v>546</v>
      </c>
      <c r="B260" s="10" t="s">
        <v>19</v>
      </c>
      <c r="C260" s="10" t="str">
        <f>VLOOKUP(A260,'[1]Dispo 26.02.2026'!$A$8:$C$1317,3,FALSE())</f>
        <v>Arbustes - Shrubs</v>
      </c>
      <c r="D260" s="10"/>
      <c r="E260" s="10"/>
      <c r="F260" s="10" t="s">
        <v>547</v>
      </c>
      <c r="G260" s="10">
        <v>40</v>
      </c>
      <c r="H260" s="10" t="s">
        <v>24</v>
      </c>
      <c r="I260" s="10">
        <v>1000</v>
      </c>
      <c r="J260" s="10">
        <v>0</v>
      </c>
      <c r="K260" s="10"/>
    </row>
    <row r="261" spans="1:11" ht="12.75" customHeight="1" x14ac:dyDescent="0.2">
      <c r="A261" s="10" t="s">
        <v>548</v>
      </c>
      <c r="B261" s="10" t="s">
        <v>19</v>
      </c>
      <c r="C261" s="10" t="str">
        <f>VLOOKUP(A261,'[1]Dispo 26.02.2026'!$A$8:$C$1317,3,FALSE())</f>
        <v>Arbustes - Shrubs</v>
      </c>
      <c r="D261" s="10"/>
      <c r="E261" s="10"/>
      <c r="F261" s="10" t="s">
        <v>549</v>
      </c>
      <c r="G261" s="10">
        <v>28</v>
      </c>
      <c r="H261" s="10" t="s">
        <v>27</v>
      </c>
      <c r="I261" s="10">
        <v>476</v>
      </c>
      <c r="J261" s="10">
        <v>0</v>
      </c>
      <c r="K261" s="10"/>
    </row>
    <row r="262" spans="1:11" ht="12.75" customHeight="1" x14ac:dyDescent="0.2">
      <c r="A262" s="10" t="s">
        <v>550</v>
      </c>
      <c r="B262" s="10" t="s">
        <v>19</v>
      </c>
      <c r="C262" s="10" t="s">
        <v>49</v>
      </c>
      <c r="D262" s="10"/>
      <c r="E262" s="10"/>
      <c r="F262" s="10" t="s">
        <v>551</v>
      </c>
      <c r="G262" s="10">
        <v>40</v>
      </c>
      <c r="H262" s="10" t="s">
        <v>24</v>
      </c>
      <c r="I262" s="10">
        <v>40</v>
      </c>
      <c r="J262" s="10">
        <v>0</v>
      </c>
      <c r="K262" s="10"/>
    </row>
    <row r="263" spans="1:11" ht="12.75" customHeight="1" x14ac:dyDescent="0.2">
      <c r="A263" s="10" t="s">
        <v>552</v>
      </c>
      <c r="B263" s="10" t="s">
        <v>19</v>
      </c>
      <c r="C263" s="10" t="str">
        <f>VLOOKUP(A263,'[1]Dispo 26.02.2026'!$A$8:$C$1317,3,FALSE())</f>
        <v>Arbustes - Shrubs</v>
      </c>
      <c r="D263" s="10" t="str">
        <f>VLOOKUP(A263,'[1]Dispo 26.02.2026'!$A$7:$D$1317,4,FALSE())</f>
        <v>H</v>
      </c>
      <c r="E263" s="10"/>
      <c r="F263" s="10" t="s">
        <v>553</v>
      </c>
      <c r="G263" s="10">
        <v>40</v>
      </c>
      <c r="H263" s="10" t="s">
        <v>24</v>
      </c>
      <c r="I263" s="10">
        <v>600</v>
      </c>
      <c r="J263" s="10">
        <v>0</v>
      </c>
      <c r="K263" s="10"/>
    </row>
    <row r="264" spans="1:11" ht="12.75" customHeight="1" x14ac:dyDescent="0.2">
      <c r="A264" s="10" t="s">
        <v>554</v>
      </c>
      <c r="B264" s="10" t="s">
        <v>19</v>
      </c>
      <c r="C264" s="10" t="str">
        <f>VLOOKUP(A264,'[1]Dispo 26.02.2026'!$A$8:$C$1317,3,FALSE())</f>
        <v>Arbustes - Shrubs</v>
      </c>
      <c r="D264" s="10" t="str">
        <f>VLOOKUP(A264,'[1]Dispo 26.02.2026'!$A$7:$D$1317,4,FALSE())</f>
        <v>H</v>
      </c>
      <c r="E264" s="10"/>
      <c r="F264" s="10" t="s">
        <v>555</v>
      </c>
      <c r="G264" s="10">
        <v>28</v>
      </c>
      <c r="H264" s="10" t="s">
        <v>27</v>
      </c>
      <c r="I264" s="10">
        <v>2380</v>
      </c>
      <c r="J264" s="10">
        <v>0</v>
      </c>
      <c r="K264" s="10"/>
    </row>
    <row r="265" spans="1:11" ht="12.75" customHeight="1" x14ac:dyDescent="0.2">
      <c r="A265" s="10" t="s">
        <v>556</v>
      </c>
      <c r="B265" s="10" t="s">
        <v>19</v>
      </c>
      <c r="C265" s="10" t="str">
        <f>VLOOKUP(A265,'[1]Dispo 26.02.2026'!$A$8:$C$1317,3,FALSE())</f>
        <v>Arbustes - Shrubs</v>
      </c>
      <c r="D265" s="10"/>
      <c r="E265" s="10"/>
      <c r="F265" s="10" t="s">
        <v>557</v>
      </c>
      <c r="G265" s="10">
        <v>28</v>
      </c>
      <c r="H265" s="10" t="s">
        <v>27</v>
      </c>
      <c r="I265" s="10">
        <v>1036</v>
      </c>
      <c r="J265" s="10">
        <v>0</v>
      </c>
      <c r="K265" s="10"/>
    </row>
    <row r="266" spans="1:11" ht="12.75" customHeight="1" x14ac:dyDescent="0.2">
      <c r="A266" s="10" t="s">
        <v>558</v>
      </c>
      <c r="B266" s="10" t="s">
        <v>19</v>
      </c>
      <c r="C266" s="10" t="str">
        <f>VLOOKUP(A266,'[1]Dispo 26.02.2026'!$A$8:$C$1317,3,FALSE())</f>
        <v>Arbustes - Shrubs</v>
      </c>
      <c r="D266" s="10"/>
      <c r="E266" s="10"/>
      <c r="F266" s="10" t="s">
        <v>559</v>
      </c>
      <c r="G266" s="10">
        <v>40</v>
      </c>
      <c r="H266" s="10" t="s">
        <v>24</v>
      </c>
      <c r="I266" s="10">
        <v>2320</v>
      </c>
      <c r="J266" s="10">
        <v>0</v>
      </c>
      <c r="K266" s="10"/>
    </row>
    <row r="267" spans="1:11" ht="12.75" customHeight="1" x14ac:dyDescent="0.2">
      <c r="A267" s="10" t="s">
        <v>560</v>
      </c>
      <c r="B267" s="10" t="s">
        <v>19</v>
      </c>
      <c r="C267" s="10" t="str">
        <f>VLOOKUP(A267,'[1]Dispo 26.02.2026'!$A$8:$C$1317,3,FALSE())</f>
        <v>Arbustes - Shrubs</v>
      </c>
      <c r="D267" s="10"/>
      <c r="E267" s="10"/>
      <c r="F267" s="10" t="s">
        <v>561</v>
      </c>
      <c r="G267" s="10">
        <v>28</v>
      </c>
      <c r="H267" s="10" t="s">
        <v>27</v>
      </c>
      <c r="I267" s="10">
        <v>812</v>
      </c>
      <c r="J267" s="10">
        <v>0</v>
      </c>
      <c r="K267" s="10"/>
    </row>
    <row r="268" spans="1:11" ht="12.75" customHeight="1" x14ac:dyDescent="0.2">
      <c r="A268" s="10" t="s">
        <v>562</v>
      </c>
      <c r="B268" s="10" t="s">
        <v>19</v>
      </c>
      <c r="C268" s="10" t="str">
        <f>VLOOKUP(A268,'[1]Dispo 26.02.2026'!$A$8:$C$1317,3,FALSE())</f>
        <v>Arbustes - Shrubs</v>
      </c>
      <c r="D268" s="10"/>
      <c r="E268" s="10"/>
      <c r="F268" s="10" t="s">
        <v>563</v>
      </c>
      <c r="G268" s="10">
        <v>40</v>
      </c>
      <c r="H268" s="10" t="s">
        <v>24</v>
      </c>
      <c r="I268" s="10">
        <v>40</v>
      </c>
      <c r="J268" s="10">
        <v>0</v>
      </c>
      <c r="K268" s="10"/>
    </row>
    <row r="269" spans="1:11" ht="12.75" customHeight="1" x14ac:dyDescent="0.2">
      <c r="A269" s="10" t="s">
        <v>564</v>
      </c>
      <c r="B269" s="10" t="s">
        <v>19</v>
      </c>
      <c r="C269" s="10" t="str">
        <f>VLOOKUP(A269,'[1]Dispo 26.02.2026'!$A$8:$C$1317,3,FALSE())</f>
        <v>Arbustes - Shrubs</v>
      </c>
      <c r="D269" s="10"/>
      <c r="E269" s="10" t="str">
        <f>VLOOKUP(A269,'[1]Dispo 26.02.2026'!$A$8:$E$1317,5,FALSE())</f>
        <v>Tolérance au sec - Drought tolerant</v>
      </c>
      <c r="F269" s="10" t="s">
        <v>565</v>
      </c>
      <c r="G269" s="10">
        <v>18</v>
      </c>
      <c r="H269" s="10" t="s">
        <v>35</v>
      </c>
      <c r="I269" s="10">
        <v>1224</v>
      </c>
      <c r="J269" s="10">
        <v>0</v>
      </c>
      <c r="K269" s="10"/>
    </row>
    <row r="270" spans="1:11" ht="12.75" customHeight="1" x14ac:dyDescent="0.2">
      <c r="A270" s="10" t="s">
        <v>566</v>
      </c>
      <c r="B270" s="10" t="s">
        <v>285</v>
      </c>
      <c r="C270" s="10" t="str">
        <f>VLOOKUP(A270,'[1]Dispo 26.02.2026'!$A$8:$C$1317,3,FALSE())</f>
        <v>Arbustes - Shrubs</v>
      </c>
      <c r="D270" s="10" t="str">
        <f>VLOOKUP(A270,'[1]Dispo 26.02.2026'!$A$7:$D$1317,4,FALSE())</f>
        <v>H</v>
      </c>
      <c r="E270" s="10" t="str">
        <f>VLOOKUP(A270,'[1]Dispo 26.02.2026'!$A$8:$E$1317,5,FALSE())</f>
        <v>Tolérance au sec - Drought tolerant</v>
      </c>
      <c r="F270" s="10" t="s">
        <v>567</v>
      </c>
      <c r="G270" s="10">
        <v>12</v>
      </c>
      <c r="H270" s="10" t="s">
        <v>58</v>
      </c>
      <c r="I270" s="10">
        <v>168</v>
      </c>
      <c r="J270" s="10">
        <v>0</v>
      </c>
      <c r="K270" s="10"/>
    </row>
    <row r="271" spans="1:11" ht="12.75" customHeight="1" x14ac:dyDescent="0.2">
      <c r="A271" s="10" t="s">
        <v>568</v>
      </c>
      <c r="B271" s="10" t="s">
        <v>19</v>
      </c>
      <c r="C271" s="10" t="str">
        <f>VLOOKUP(A271,'[1]Dispo 26.02.2026'!$A$8:$C$1317,3,FALSE())</f>
        <v>Arbustes - Shrubs</v>
      </c>
      <c r="D271" s="10"/>
      <c r="E271" s="10" t="s">
        <v>66</v>
      </c>
      <c r="F271" s="10" t="s">
        <v>569</v>
      </c>
      <c r="G271" s="10">
        <v>104</v>
      </c>
      <c r="H271" s="10" t="s">
        <v>570</v>
      </c>
      <c r="I271" s="10">
        <v>312</v>
      </c>
      <c r="J271" s="10">
        <v>0</v>
      </c>
      <c r="K271" s="10"/>
    </row>
    <row r="272" spans="1:11" ht="12.75" customHeight="1" x14ac:dyDescent="0.2">
      <c r="A272" s="10" t="s">
        <v>571</v>
      </c>
      <c r="B272" s="10" t="s">
        <v>19</v>
      </c>
      <c r="C272" s="10" t="str">
        <f>VLOOKUP(A272,'[1]Dispo 26.02.2026'!$A$8:$C$1317,3,FALSE())</f>
        <v>Arbustes - Shrubs</v>
      </c>
      <c r="D272" s="10"/>
      <c r="E272" s="10" t="s">
        <v>66</v>
      </c>
      <c r="F272" s="10" t="s">
        <v>572</v>
      </c>
      <c r="G272" s="10">
        <v>40</v>
      </c>
      <c r="H272" s="10" t="s">
        <v>24</v>
      </c>
      <c r="I272" s="10">
        <v>280</v>
      </c>
      <c r="J272" s="10">
        <v>0</v>
      </c>
      <c r="K272" s="10"/>
    </row>
    <row r="273" spans="1:11" ht="12.75" customHeight="1" x14ac:dyDescent="0.2">
      <c r="A273" s="10" t="s">
        <v>573</v>
      </c>
      <c r="B273" s="10" t="s">
        <v>19</v>
      </c>
      <c r="C273" s="10" t="str">
        <f>VLOOKUP(A273,'[1]Dispo 26.02.2026'!$A$8:$C$1317,3,FALSE())</f>
        <v>Arbustes - Shrubs</v>
      </c>
      <c r="D273" s="10"/>
      <c r="E273" s="10" t="s">
        <v>66</v>
      </c>
      <c r="F273" s="10" t="s">
        <v>574</v>
      </c>
      <c r="G273" s="10">
        <v>40</v>
      </c>
      <c r="H273" s="10" t="s">
        <v>24</v>
      </c>
      <c r="I273" s="10">
        <v>5640</v>
      </c>
      <c r="J273" s="10">
        <v>0</v>
      </c>
      <c r="K273" s="10"/>
    </row>
    <row r="274" spans="1:11" ht="12.75" customHeight="1" x14ac:dyDescent="0.2">
      <c r="A274" s="10" t="s">
        <v>575</v>
      </c>
      <c r="B274" s="10" t="s">
        <v>19</v>
      </c>
      <c r="C274" s="10" t="str">
        <f>VLOOKUP(A274,'[1]Dispo 26.02.2026'!$A$8:$C$1317,3,FALSE())</f>
        <v>Arbustes - Shrubs</v>
      </c>
      <c r="D274" s="10" t="str">
        <f>VLOOKUP(A274,'[1]Dispo 26.02.2026'!$A$7:$D$1317,4,FALSE())</f>
        <v>H</v>
      </c>
      <c r="E274" s="10" t="str">
        <f>VLOOKUP(A274,'[1]Dispo 26.02.2026'!$A$8:$E$1317,5,FALSE())</f>
        <v>Tolérance au sec - Drought tolerant</v>
      </c>
      <c r="F274" s="10" t="s">
        <v>576</v>
      </c>
      <c r="G274" s="10">
        <v>18</v>
      </c>
      <c r="H274" s="10" t="s">
        <v>35</v>
      </c>
      <c r="I274" s="10">
        <v>72</v>
      </c>
      <c r="J274" s="10">
        <v>0</v>
      </c>
      <c r="K274" s="10"/>
    </row>
    <row r="275" spans="1:11" ht="12.75" customHeight="1" x14ac:dyDescent="0.2">
      <c r="A275" s="10" t="s">
        <v>577</v>
      </c>
      <c r="B275" s="10" t="s">
        <v>55</v>
      </c>
      <c r="C275" s="10" t="str">
        <f>VLOOKUP(A275,'[1]Dispo 26.02.2026'!$A$8:$C$1317,3,FALSE())</f>
        <v>Conifères - Conifers</v>
      </c>
      <c r="D275" s="10"/>
      <c r="E275" s="10"/>
      <c r="F275" s="10" t="s">
        <v>578</v>
      </c>
      <c r="G275" s="10">
        <v>12</v>
      </c>
      <c r="H275" s="10" t="s">
        <v>58</v>
      </c>
      <c r="I275" s="10">
        <v>12</v>
      </c>
      <c r="J275" s="10">
        <v>0</v>
      </c>
      <c r="K275" s="10"/>
    </row>
    <row r="276" spans="1:11" ht="12.75" customHeight="1" x14ac:dyDescent="0.2">
      <c r="A276" s="10" t="s">
        <v>579</v>
      </c>
      <c r="B276" s="10" t="s">
        <v>55</v>
      </c>
      <c r="C276" s="10" t="str">
        <f>VLOOKUP(A276,'[1]Dispo 26.02.2026'!$A$8:$C$1317,3,FALSE())</f>
        <v>Conifères - Conifers</v>
      </c>
      <c r="D276" s="10"/>
      <c r="E276" s="10"/>
      <c r="F276" s="10" t="s">
        <v>580</v>
      </c>
      <c r="G276" s="10">
        <v>12</v>
      </c>
      <c r="H276" s="10" t="s">
        <v>58</v>
      </c>
      <c r="I276" s="10">
        <v>48</v>
      </c>
      <c r="J276" s="10">
        <v>0</v>
      </c>
      <c r="K276" s="10"/>
    </row>
    <row r="277" spans="1:11" ht="12.75" customHeight="1" x14ac:dyDescent="0.2">
      <c r="A277" s="10" t="s">
        <v>581</v>
      </c>
      <c r="B277" s="10" t="s">
        <v>19</v>
      </c>
      <c r="C277" s="10" t="str">
        <f>VLOOKUP(A277,'[1]Dispo 26.02.2026'!$A$8:$C$1317,3,FALSE())</f>
        <v>Arbres - Trees</v>
      </c>
      <c r="D277" s="10"/>
      <c r="E277" s="10"/>
      <c r="F277" s="10" t="s">
        <v>582</v>
      </c>
      <c r="G277" s="10">
        <v>12</v>
      </c>
      <c r="H277" s="10" t="s">
        <v>74</v>
      </c>
      <c r="I277" s="10">
        <v>48</v>
      </c>
      <c r="J277" s="10">
        <v>0</v>
      </c>
      <c r="K277" s="10"/>
    </row>
    <row r="278" spans="1:11" ht="12.75" customHeight="1" x14ac:dyDescent="0.2">
      <c r="A278" s="10" t="s">
        <v>583</v>
      </c>
      <c r="B278" s="10" t="s">
        <v>19</v>
      </c>
      <c r="C278" s="10" t="s">
        <v>83</v>
      </c>
      <c r="D278" s="10"/>
      <c r="E278" s="10"/>
      <c r="F278" s="10" t="s">
        <v>584</v>
      </c>
      <c r="G278" s="10">
        <v>12</v>
      </c>
      <c r="H278" s="10" t="s">
        <v>74</v>
      </c>
      <c r="I278" s="10">
        <v>180</v>
      </c>
      <c r="J278" s="10">
        <v>0</v>
      </c>
      <c r="K278" s="10"/>
    </row>
    <row r="279" spans="1:11" ht="12.75" customHeight="1" x14ac:dyDescent="0.2">
      <c r="A279" s="10" t="s">
        <v>585</v>
      </c>
      <c r="B279" s="10" t="s">
        <v>19</v>
      </c>
      <c r="C279" s="10" t="s">
        <v>83</v>
      </c>
      <c r="D279" s="10"/>
      <c r="E279" s="10"/>
      <c r="F279" s="10" t="s">
        <v>586</v>
      </c>
      <c r="G279" s="10">
        <v>12</v>
      </c>
      <c r="H279" s="10" t="s">
        <v>58</v>
      </c>
      <c r="I279" s="10">
        <v>12</v>
      </c>
      <c r="J279" s="10">
        <v>0</v>
      </c>
      <c r="K279" s="10"/>
    </row>
    <row r="280" spans="1:11" ht="12.75" customHeight="1" x14ac:dyDescent="0.2">
      <c r="A280" s="10" t="s">
        <v>587</v>
      </c>
      <c r="B280" s="10" t="s">
        <v>19</v>
      </c>
      <c r="C280" s="10" t="str">
        <f>VLOOKUP(A280,'[1]Dispo 26.02.2026'!$A$8:$C$1317,3,FALSE())</f>
        <v>Arbustes - Shrubs</v>
      </c>
      <c r="D280" s="10"/>
      <c r="E280" s="10"/>
      <c r="F280" s="10" t="s">
        <v>588</v>
      </c>
      <c r="G280" s="10">
        <v>18</v>
      </c>
      <c r="H280" s="10" t="s">
        <v>35</v>
      </c>
      <c r="I280" s="10">
        <v>720</v>
      </c>
      <c r="J280" s="10">
        <v>0</v>
      </c>
      <c r="K280" s="10"/>
    </row>
    <row r="281" spans="1:11" ht="12.75" customHeight="1" x14ac:dyDescent="0.2">
      <c r="A281" s="10" t="s">
        <v>589</v>
      </c>
      <c r="B281" s="10" t="s">
        <v>19</v>
      </c>
      <c r="C281" s="10" t="str">
        <f>VLOOKUP(A281,'[1]Dispo 26.02.2026'!$A$8:$C$1317,3,FALSE())</f>
        <v>Arbustes - Shrubs</v>
      </c>
      <c r="D281" s="10"/>
      <c r="E281" s="10"/>
      <c r="F281" s="10" t="s">
        <v>590</v>
      </c>
      <c r="G281" s="10">
        <v>18</v>
      </c>
      <c r="H281" s="10" t="s">
        <v>35</v>
      </c>
      <c r="I281" s="10">
        <v>36</v>
      </c>
      <c r="J281" s="10">
        <v>0</v>
      </c>
      <c r="K281" s="10"/>
    </row>
    <row r="282" spans="1:11" ht="12.75" customHeight="1" x14ac:dyDescent="0.2">
      <c r="A282" s="10" t="s">
        <v>591</v>
      </c>
      <c r="B282" s="10" t="s">
        <v>19</v>
      </c>
      <c r="C282" s="10" t="str">
        <f>VLOOKUP(A282,'[1]Dispo 26.02.2026'!$A$8:$C$1317,3,FALSE())</f>
        <v>Arbustes - Shrubs</v>
      </c>
      <c r="D282" s="10"/>
      <c r="E282" s="10"/>
      <c r="F282" s="10" t="s">
        <v>592</v>
      </c>
      <c r="G282" s="10">
        <v>18</v>
      </c>
      <c r="H282" s="10" t="s">
        <v>35</v>
      </c>
      <c r="I282" s="10">
        <v>684</v>
      </c>
      <c r="J282" s="10">
        <v>0</v>
      </c>
      <c r="K282" s="10"/>
    </row>
    <row r="283" spans="1:11" ht="12.75" customHeight="1" x14ac:dyDescent="0.2">
      <c r="A283" s="10" t="s">
        <v>593</v>
      </c>
      <c r="B283" s="10" t="s">
        <v>19</v>
      </c>
      <c r="C283" s="10" t="str">
        <f>VLOOKUP(A283,'[1]Dispo 26.02.2026'!$A$8:$C$1317,3,FALSE())</f>
        <v>Arbustes - Shrubs</v>
      </c>
      <c r="D283" s="10"/>
      <c r="E283" s="10"/>
      <c r="F283" s="10" t="s">
        <v>594</v>
      </c>
      <c r="G283" s="10">
        <v>18</v>
      </c>
      <c r="H283" s="10" t="s">
        <v>35</v>
      </c>
      <c r="I283" s="10">
        <v>396</v>
      </c>
      <c r="J283" s="10">
        <v>0</v>
      </c>
      <c r="K283" s="10"/>
    </row>
    <row r="284" spans="1:11" ht="12.75" customHeight="1" x14ac:dyDescent="0.2">
      <c r="A284" s="10" t="s">
        <v>595</v>
      </c>
      <c r="B284" s="10" t="s">
        <v>19</v>
      </c>
      <c r="C284" s="10" t="str">
        <f>VLOOKUP(A284,'[1]Dispo 26.02.2026'!$A$8:$C$1317,3,FALSE())</f>
        <v>Arbustes - Shrubs</v>
      </c>
      <c r="D284" s="10"/>
      <c r="E284" s="10"/>
      <c r="F284" s="10" t="s">
        <v>596</v>
      </c>
      <c r="G284" s="10">
        <v>18</v>
      </c>
      <c r="H284" s="10" t="s">
        <v>35</v>
      </c>
      <c r="I284" s="10">
        <v>270</v>
      </c>
      <c r="J284" s="10">
        <v>0</v>
      </c>
      <c r="K284" s="10"/>
    </row>
    <row r="285" spans="1:11" ht="12.75" customHeight="1" x14ac:dyDescent="0.2">
      <c r="A285" s="10" t="s">
        <v>597</v>
      </c>
      <c r="B285" s="10" t="s">
        <v>19</v>
      </c>
      <c r="C285" s="10" t="str">
        <f>VLOOKUP(A285,'[1]Dispo 26.02.2026'!$A$8:$C$1317,3,FALSE())</f>
        <v>Arbustes - Shrubs</v>
      </c>
      <c r="D285" s="10"/>
      <c r="E285" s="10"/>
      <c r="F285" s="10" t="s">
        <v>598</v>
      </c>
      <c r="G285" s="10">
        <v>18</v>
      </c>
      <c r="H285" s="10" t="s">
        <v>35</v>
      </c>
      <c r="I285" s="10">
        <v>126</v>
      </c>
      <c r="J285" s="10">
        <v>0</v>
      </c>
      <c r="K285" s="10"/>
    </row>
    <row r="286" spans="1:11" ht="12.75" customHeight="1" x14ac:dyDescent="0.2">
      <c r="A286" s="10" t="s">
        <v>599</v>
      </c>
      <c r="B286" s="10" t="s">
        <v>19</v>
      </c>
      <c r="C286" s="10" t="str">
        <f>VLOOKUP(A286,'[1]Dispo 26.02.2026'!$A$8:$C$1317,3,FALSE())</f>
        <v>Arbustes - Shrubs</v>
      </c>
      <c r="D286" s="10"/>
      <c r="E286" s="10"/>
      <c r="F286" s="10" t="s">
        <v>600</v>
      </c>
      <c r="G286" s="10">
        <v>18</v>
      </c>
      <c r="H286" s="10" t="s">
        <v>35</v>
      </c>
      <c r="I286" s="10">
        <v>432</v>
      </c>
      <c r="J286" s="10">
        <v>0</v>
      </c>
      <c r="K286" s="10"/>
    </row>
    <row r="287" spans="1:11" ht="12.75" customHeight="1" x14ac:dyDescent="0.2">
      <c r="A287" s="10" t="s">
        <v>601</v>
      </c>
      <c r="B287" s="10" t="s">
        <v>19</v>
      </c>
      <c r="C287" s="10" t="str">
        <f>VLOOKUP(A287,'[1]Dispo 26.02.2026'!$A$8:$C$1317,3,FALSE())</f>
        <v>Arbustes - Shrubs</v>
      </c>
      <c r="D287" s="10"/>
      <c r="E287" s="10"/>
      <c r="F287" s="10" t="s">
        <v>602</v>
      </c>
      <c r="G287" s="10">
        <v>18</v>
      </c>
      <c r="H287" s="10" t="s">
        <v>35</v>
      </c>
      <c r="I287" s="10">
        <v>738</v>
      </c>
      <c r="J287" s="10">
        <v>0</v>
      </c>
      <c r="K287" s="10"/>
    </row>
    <row r="288" spans="1:11" ht="12.75" customHeight="1" x14ac:dyDescent="0.2">
      <c r="A288" s="10" t="s">
        <v>603</v>
      </c>
      <c r="B288" s="10" t="s">
        <v>19</v>
      </c>
      <c r="C288" s="10" t="str">
        <f>VLOOKUP(A288,'[1]Dispo 26.02.2026'!$A$8:$C$1317,3,FALSE())</f>
        <v>Arbustes - Shrubs</v>
      </c>
      <c r="D288" s="10"/>
      <c r="E288" s="10"/>
      <c r="F288" s="10" t="s">
        <v>604</v>
      </c>
      <c r="G288" s="10">
        <v>18</v>
      </c>
      <c r="H288" s="10" t="s">
        <v>35</v>
      </c>
      <c r="I288" s="10">
        <v>1152</v>
      </c>
      <c r="J288" s="10">
        <v>0</v>
      </c>
      <c r="K288" s="10"/>
    </row>
    <row r="289" spans="1:11" ht="12.75" customHeight="1" x14ac:dyDescent="0.2">
      <c r="A289" s="10" t="s">
        <v>605</v>
      </c>
      <c r="B289" s="10" t="s">
        <v>19</v>
      </c>
      <c r="C289" s="10" t="str">
        <f>VLOOKUP(A289,'[1]Dispo 26.02.2026'!$A$8:$C$1317,3,FALSE())</f>
        <v>Conifères - Conifers</v>
      </c>
      <c r="D289" s="10" t="str">
        <f>VLOOKUP(A289,'[1]Dispo 26.02.2026'!$A$7:$D$1317,4,FALSE())</f>
        <v>H</v>
      </c>
      <c r="E289" s="10"/>
      <c r="F289" s="10" t="s">
        <v>606</v>
      </c>
      <c r="G289" s="10">
        <v>12</v>
      </c>
      <c r="H289" s="10" t="s">
        <v>58</v>
      </c>
      <c r="I289" s="10">
        <v>96</v>
      </c>
      <c r="J289" s="10">
        <v>0</v>
      </c>
      <c r="K289" s="10"/>
    </row>
    <row r="290" spans="1:11" ht="12.75" customHeight="1" x14ac:dyDescent="0.2">
      <c r="A290" s="10" t="s">
        <v>607</v>
      </c>
      <c r="B290" s="10" t="s">
        <v>19</v>
      </c>
      <c r="C290" s="10" t="str">
        <f>VLOOKUP(A290,'[1]Dispo 26.02.2026'!$A$8:$C$1317,3,FALSE())</f>
        <v>Conifères - Conifers</v>
      </c>
      <c r="D290" s="10" t="str">
        <f>VLOOKUP(A290,'[1]Dispo 26.02.2026'!$A$7:$D$1317,4,FALSE())</f>
        <v>H</v>
      </c>
      <c r="E290" s="10"/>
      <c r="F290" s="10" t="s">
        <v>608</v>
      </c>
      <c r="G290" s="10">
        <v>12</v>
      </c>
      <c r="H290" s="10" t="s">
        <v>58</v>
      </c>
      <c r="I290" s="10">
        <v>300</v>
      </c>
      <c r="J290" s="10">
        <v>0</v>
      </c>
      <c r="K290" s="10"/>
    </row>
    <row r="291" spans="1:11" ht="12.75" customHeight="1" x14ac:dyDescent="0.2">
      <c r="A291" s="10" t="s">
        <v>609</v>
      </c>
      <c r="B291" s="10" t="s">
        <v>19</v>
      </c>
      <c r="C291" s="10" t="str">
        <f>VLOOKUP(A291,'[1]Dispo 26.02.2026'!$A$8:$C$1317,3,FALSE())</f>
        <v>Conifères - Conifers</v>
      </c>
      <c r="D291" s="10" t="str">
        <f>VLOOKUP(A291,'[1]Dispo 26.02.2026'!$A$7:$D$1317,4,FALSE())</f>
        <v>H</v>
      </c>
      <c r="E291" s="10"/>
      <c r="F291" s="10" t="s">
        <v>610</v>
      </c>
      <c r="G291" s="10">
        <v>12</v>
      </c>
      <c r="H291" s="10" t="s">
        <v>58</v>
      </c>
      <c r="I291" s="10">
        <v>1272</v>
      </c>
      <c r="J291" s="10">
        <v>0</v>
      </c>
      <c r="K291" s="10"/>
    </row>
    <row r="292" spans="1:11" ht="12.75" customHeight="1" x14ac:dyDescent="0.2">
      <c r="A292" s="10" t="s">
        <v>611</v>
      </c>
      <c r="B292" s="10" t="s">
        <v>55</v>
      </c>
      <c r="C292" s="10" t="str">
        <f>VLOOKUP(A292,'[1]Dispo 26.02.2026'!$A$8:$C$1317,3,FALSE())</f>
        <v>Conifères - Conifers</v>
      </c>
      <c r="D292" s="10"/>
      <c r="E292" s="10"/>
      <c r="F292" s="10" t="s">
        <v>612</v>
      </c>
      <c r="G292" s="10">
        <v>12</v>
      </c>
      <c r="H292" s="10" t="s">
        <v>58</v>
      </c>
      <c r="I292" s="10">
        <v>456</v>
      </c>
      <c r="J292" s="10">
        <v>0</v>
      </c>
      <c r="K292" s="10"/>
    </row>
    <row r="293" spans="1:11" ht="12.75" customHeight="1" x14ac:dyDescent="0.2">
      <c r="A293" s="10" t="s">
        <v>613</v>
      </c>
      <c r="B293" s="10" t="s">
        <v>55</v>
      </c>
      <c r="C293" s="10" t="str">
        <f>VLOOKUP(A293,'[1]Dispo 26.02.2026'!$A$8:$C$1317,3,FALSE())</f>
        <v>Conifères - Conifers</v>
      </c>
      <c r="D293" s="10"/>
      <c r="E293" s="10"/>
      <c r="F293" s="10" t="s">
        <v>614</v>
      </c>
      <c r="G293" s="10">
        <v>12</v>
      </c>
      <c r="H293" s="10" t="s">
        <v>58</v>
      </c>
      <c r="I293" s="10">
        <v>192</v>
      </c>
      <c r="J293" s="10">
        <v>0</v>
      </c>
      <c r="K293" s="10"/>
    </row>
    <row r="294" spans="1:11" ht="12.75" customHeight="1" x14ac:dyDescent="0.2">
      <c r="A294" s="10" t="s">
        <v>615</v>
      </c>
      <c r="B294" s="10" t="s">
        <v>55</v>
      </c>
      <c r="C294" s="10" t="str">
        <f>VLOOKUP(A294,'[1]Dispo 26.02.2026'!$A$8:$C$1317,3,FALSE())</f>
        <v>Conifères - Conifers</v>
      </c>
      <c r="D294" s="10"/>
      <c r="E294" s="10"/>
      <c r="F294" s="10" t="s">
        <v>616</v>
      </c>
      <c r="G294" s="10">
        <v>12</v>
      </c>
      <c r="H294" s="10" t="s">
        <v>58</v>
      </c>
      <c r="I294" s="10">
        <v>336</v>
      </c>
      <c r="J294" s="10">
        <v>0</v>
      </c>
      <c r="K294" s="10"/>
    </row>
    <row r="295" spans="1:11" ht="12.75" customHeight="1" x14ac:dyDescent="0.2">
      <c r="A295" s="10" t="s">
        <v>617</v>
      </c>
      <c r="B295" s="10" t="s">
        <v>55</v>
      </c>
      <c r="C295" s="10" t="str">
        <f>VLOOKUP(A295,'[1]Dispo 26.02.2026'!$A$8:$C$1317,3,FALSE())</f>
        <v>Conifères - Conifers</v>
      </c>
      <c r="D295" s="10"/>
      <c r="E295" s="10"/>
      <c r="F295" s="10" t="s">
        <v>618</v>
      </c>
      <c r="G295" s="10">
        <v>12</v>
      </c>
      <c r="H295" s="10" t="s">
        <v>58</v>
      </c>
      <c r="I295" s="10">
        <v>288</v>
      </c>
      <c r="J295" s="10">
        <v>0</v>
      </c>
      <c r="K295" s="10"/>
    </row>
    <row r="296" spans="1:11" ht="12.75" customHeight="1" x14ac:dyDescent="0.2">
      <c r="A296" s="10" t="s">
        <v>619</v>
      </c>
      <c r="B296" s="10" t="s">
        <v>55</v>
      </c>
      <c r="C296" s="10" t="str">
        <f>VLOOKUP(A296,'[1]Dispo 26.02.2026'!$A$8:$C$1317,3,FALSE())</f>
        <v>Conifères - Conifers</v>
      </c>
      <c r="D296" s="10"/>
      <c r="E296" s="10"/>
      <c r="F296" s="10" t="s">
        <v>620</v>
      </c>
      <c r="G296" s="10">
        <v>12</v>
      </c>
      <c r="H296" s="10" t="s">
        <v>58</v>
      </c>
      <c r="I296" s="10">
        <v>180</v>
      </c>
      <c r="J296" s="10">
        <v>0</v>
      </c>
      <c r="K296" s="10"/>
    </row>
    <row r="297" spans="1:11" ht="12.75" customHeight="1" x14ac:dyDescent="0.2">
      <c r="A297" s="10" t="s">
        <v>621</v>
      </c>
      <c r="B297" s="10" t="s">
        <v>19</v>
      </c>
      <c r="C297" s="10" t="str">
        <f>VLOOKUP(A297,'[1]Dispo 26.02.2026'!$A$8:$C$1317,3,FALSE())</f>
        <v>Conifères - Conifers</v>
      </c>
      <c r="D297" s="10"/>
      <c r="E297" s="10"/>
      <c r="F297" s="10" t="s">
        <v>622</v>
      </c>
      <c r="G297" s="10">
        <v>12</v>
      </c>
      <c r="H297" s="10" t="s">
        <v>58</v>
      </c>
      <c r="I297" s="10">
        <v>636</v>
      </c>
      <c r="J297" s="10">
        <v>0</v>
      </c>
      <c r="K297" s="10"/>
    </row>
    <row r="298" spans="1:11" ht="12.75" customHeight="1" x14ac:dyDescent="0.2">
      <c r="A298" s="10" t="s">
        <v>623</v>
      </c>
      <c r="B298" s="10" t="s">
        <v>285</v>
      </c>
      <c r="C298" s="10" t="str">
        <f>VLOOKUP(A298,'[1]Dispo 26.02.2026'!$A$8:$C$1317,3,FALSE())</f>
        <v>Palmiers - Palm trees</v>
      </c>
      <c r="D298" s="10"/>
      <c r="E298" s="10"/>
      <c r="F298" s="10" t="s">
        <v>624</v>
      </c>
      <c r="G298" s="10">
        <v>8</v>
      </c>
      <c r="H298" s="10" t="s">
        <v>625</v>
      </c>
      <c r="I298" s="10">
        <v>208</v>
      </c>
      <c r="J298" s="10">
        <v>0</v>
      </c>
      <c r="K298" s="10"/>
    </row>
    <row r="299" spans="1:11" ht="12.75" customHeight="1" x14ac:dyDescent="0.2">
      <c r="A299" s="10" t="s">
        <v>626</v>
      </c>
      <c r="B299" s="10" t="s">
        <v>19</v>
      </c>
      <c r="C299" s="10" t="str">
        <f>VLOOKUP(A299,'[1]Dispo 26.02.2026'!$A$8:$C$1317,3,FALSE())</f>
        <v>Arbres - Trees</v>
      </c>
      <c r="D299" s="10"/>
      <c r="E299" s="10"/>
      <c r="F299" s="10" t="s">
        <v>627</v>
      </c>
      <c r="G299" s="10">
        <v>12</v>
      </c>
      <c r="H299" s="10" t="s">
        <v>74</v>
      </c>
      <c r="I299" s="10">
        <v>36</v>
      </c>
      <c r="J299" s="10">
        <v>0</v>
      </c>
      <c r="K299" s="10"/>
    </row>
    <row r="300" spans="1:11" ht="12.75" customHeight="1" x14ac:dyDescent="0.2">
      <c r="A300" s="10" t="s">
        <v>628</v>
      </c>
      <c r="B300" s="10" t="s">
        <v>19</v>
      </c>
      <c r="C300" s="10" t="str">
        <f>VLOOKUP(A300,'[1]Dispo 26.02.2026'!$A$8:$C$1317,3,FALSE())</f>
        <v>Arbustes - Shrubs</v>
      </c>
      <c r="D300" s="10" t="str">
        <f>VLOOKUP(A300,'[1]Dispo 26.02.2026'!$A$7:$D$1317,4,FALSE())</f>
        <v>H</v>
      </c>
      <c r="E300" s="10" t="str">
        <f>VLOOKUP(A300,'[1]Dispo 26.02.2026'!$A$8:$E$1317,5,FALSE())</f>
        <v>Tolérance au sec - Drought tolerant</v>
      </c>
      <c r="F300" s="10" t="s">
        <v>629</v>
      </c>
      <c r="G300" s="10">
        <v>12</v>
      </c>
      <c r="H300" s="10" t="s">
        <v>58</v>
      </c>
      <c r="I300" s="10">
        <v>1740</v>
      </c>
      <c r="J300" s="10">
        <v>0</v>
      </c>
      <c r="K300" s="10"/>
    </row>
    <row r="301" spans="1:11" ht="12.75" customHeight="1" x14ac:dyDescent="0.2">
      <c r="A301" s="10" t="s">
        <v>630</v>
      </c>
      <c r="B301" s="10" t="s">
        <v>19</v>
      </c>
      <c r="C301" s="10" t="str">
        <f>VLOOKUP(A301,'[1]Dispo 26.02.2026'!$A$8:$C$1317,3,FALSE())</f>
        <v>Arbustes - Shrubs</v>
      </c>
      <c r="D301" s="10"/>
      <c r="E301" s="10" t="str">
        <f>VLOOKUP(A301,'[1]Dispo 26.02.2026'!$A$8:$E$1317,5,FALSE())</f>
        <v>Tolérance au sec - Drought tolerant</v>
      </c>
      <c r="F301" s="10" t="s">
        <v>631</v>
      </c>
      <c r="G301" s="10">
        <v>10</v>
      </c>
      <c r="H301" s="10" t="s">
        <v>32</v>
      </c>
      <c r="I301" s="10">
        <v>1980</v>
      </c>
      <c r="J301" s="10">
        <v>0</v>
      </c>
      <c r="K301" s="10"/>
    </row>
    <row r="302" spans="1:11" ht="12.75" customHeight="1" x14ac:dyDescent="0.2">
      <c r="A302" s="10" t="s">
        <v>632</v>
      </c>
      <c r="B302" s="10" t="s">
        <v>19</v>
      </c>
      <c r="C302" s="10" t="s">
        <v>49</v>
      </c>
      <c r="D302" s="10"/>
      <c r="E302" s="10" t="s">
        <v>66</v>
      </c>
      <c r="F302" s="10" t="s">
        <v>633</v>
      </c>
      <c r="G302" s="10">
        <v>77</v>
      </c>
      <c r="H302" s="10" t="s">
        <v>21</v>
      </c>
      <c r="I302" s="10">
        <v>231</v>
      </c>
      <c r="J302" s="10">
        <v>0</v>
      </c>
      <c r="K302" s="10"/>
    </row>
    <row r="303" spans="1:11" ht="12.75" customHeight="1" x14ac:dyDescent="0.2">
      <c r="A303" s="10" t="s">
        <v>634</v>
      </c>
      <c r="B303" s="10" t="s">
        <v>19</v>
      </c>
      <c r="C303" s="10" t="str">
        <f>VLOOKUP(A303,'[1]Dispo 26.02.2026'!$A$8:$C$1317,3,FALSE())</f>
        <v>Arbustes - Shrubs</v>
      </c>
      <c r="D303" s="10"/>
      <c r="E303" s="10" t="str">
        <f>VLOOKUP(A303,'[1]Dispo 26.02.2026'!$A$8:$E$1317,5,FALSE())</f>
        <v>Tolérance au sec - Drought tolerant</v>
      </c>
      <c r="F303" s="10" t="s">
        <v>635</v>
      </c>
      <c r="G303" s="10">
        <v>77</v>
      </c>
      <c r="H303" s="10" t="s">
        <v>21</v>
      </c>
      <c r="I303" s="10">
        <v>6237</v>
      </c>
      <c r="J303" s="10">
        <v>0</v>
      </c>
      <c r="K303" s="10"/>
    </row>
    <row r="304" spans="1:11" ht="12.75" customHeight="1" x14ac:dyDescent="0.2">
      <c r="A304" s="10" t="s">
        <v>636</v>
      </c>
      <c r="B304" s="10" t="s">
        <v>19</v>
      </c>
      <c r="C304" s="10" t="s">
        <v>49</v>
      </c>
      <c r="D304" s="10"/>
      <c r="E304" s="10" t="s">
        <v>66</v>
      </c>
      <c r="F304" s="10" t="s">
        <v>637</v>
      </c>
      <c r="G304" s="10">
        <v>28</v>
      </c>
      <c r="H304" s="10" t="s">
        <v>27</v>
      </c>
      <c r="I304" s="10">
        <v>56</v>
      </c>
      <c r="J304" s="10">
        <v>0</v>
      </c>
      <c r="K304" s="10"/>
    </row>
    <row r="305" spans="1:11" ht="12.75" customHeight="1" x14ac:dyDescent="0.2">
      <c r="A305" s="10" t="s">
        <v>638</v>
      </c>
      <c r="B305" s="10" t="s">
        <v>19</v>
      </c>
      <c r="C305" s="10" t="s">
        <v>49</v>
      </c>
      <c r="D305" s="10"/>
      <c r="E305" s="10" t="s">
        <v>66</v>
      </c>
      <c r="F305" s="10" t="s">
        <v>639</v>
      </c>
      <c r="G305" s="10">
        <v>40</v>
      </c>
      <c r="H305" s="10" t="s">
        <v>24</v>
      </c>
      <c r="I305" s="10">
        <v>320</v>
      </c>
      <c r="J305" s="10">
        <v>0</v>
      </c>
      <c r="K305" s="10"/>
    </row>
    <row r="306" spans="1:11" ht="12.75" customHeight="1" x14ac:dyDescent="0.2">
      <c r="A306" s="10" t="s">
        <v>640</v>
      </c>
      <c r="B306" s="10" t="s">
        <v>19</v>
      </c>
      <c r="C306" s="10" t="s">
        <v>49</v>
      </c>
      <c r="D306" s="10"/>
      <c r="E306" s="10" t="s">
        <v>66</v>
      </c>
      <c r="F306" s="10" t="s">
        <v>641</v>
      </c>
      <c r="G306" s="10">
        <v>40</v>
      </c>
      <c r="H306" s="10" t="s">
        <v>24</v>
      </c>
      <c r="I306" s="10">
        <v>80</v>
      </c>
      <c r="J306" s="10">
        <v>0</v>
      </c>
      <c r="K306" s="10"/>
    </row>
    <row r="307" spans="1:11" ht="12.75" customHeight="1" x14ac:dyDescent="0.2">
      <c r="A307" s="10" t="s">
        <v>642</v>
      </c>
      <c r="B307" s="10" t="s">
        <v>19</v>
      </c>
      <c r="C307" s="10" t="str">
        <f>VLOOKUP(A307,'[1]Dispo 26.02.2026'!$A$8:$C$1317,3,FALSE())</f>
        <v>Arbustes - Shrubs</v>
      </c>
      <c r="D307" s="10" t="str">
        <f>VLOOKUP(A307,'[1]Dispo 26.02.2026'!$A$7:$D$1317,4,FALSE())</f>
        <v>H</v>
      </c>
      <c r="E307" s="10" t="str">
        <f>VLOOKUP(A307,'[1]Dispo 26.02.2026'!$A$8:$E$1317,5,FALSE())</f>
        <v>Tolérance au sec - Drought tolerant</v>
      </c>
      <c r="F307" s="10" t="s">
        <v>643</v>
      </c>
      <c r="G307" s="10">
        <v>28</v>
      </c>
      <c r="H307" s="10" t="s">
        <v>27</v>
      </c>
      <c r="I307" s="10">
        <v>1792</v>
      </c>
      <c r="J307" s="10">
        <v>0</v>
      </c>
      <c r="K307" s="10"/>
    </row>
    <row r="308" spans="1:11" ht="12.75" customHeight="1" x14ac:dyDescent="0.2">
      <c r="A308" s="10" t="s">
        <v>644</v>
      </c>
      <c r="B308" s="10" t="s">
        <v>19</v>
      </c>
      <c r="C308" s="10" t="str">
        <f>VLOOKUP(A308,'[1]Dispo 26.02.2026'!$A$8:$C$1317,3,FALSE())</f>
        <v>Petits fruits - Soft fruits</v>
      </c>
      <c r="D308" s="10" t="str">
        <f>VLOOKUP(A308,'[1]Dispo 26.02.2026'!$A$7:$D$1317,4,FALSE())</f>
        <v>H</v>
      </c>
      <c r="E308" s="10"/>
      <c r="F308" s="10" t="s">
        <v>645</v>
      </c>
      <c r="G308" s="10">
        <v>12</v>
      </c>
      <c r="H308" s="10" t="s">
        <v>58</v>
      </c>
      <c r="I308" s="10">
        <v>600</v>
      </c>
      <c r="J308" s="10">
        <v>0</v>
      </c>
      <c r="K308" s="10"/>
    </row>
    <row r="309" spans="1:11" ht="12.75" customHeight="1" x14ac:dyDescent="0.2">
      <c r="A309" s="10" t="s">
        <v>646</v>
      </c>
      <c r="B309" s="10" t="s">
        <v>19</v>
      </c>
      <c r="C309" s="10" t="str">
        <f>VLOOKUP(A309,'[1]Dispo 26.02.2026'!$A$8:$C$1317,3,FALSE())</f>
        <v>Arbres - Trees</v>
      </c>
      <c r="D309" s="10"/>
      <c r="E309" s="10"/>
      <c r="F309" s="10" t="s">
        <v>647</v>
      </c>
      <c r="G309" s="10">
        <v>12</v>
      </c>
      <c r="H309" s="10" t="s">
        <v>74</v>
      </c>
      <c r="I309" s="10">
        <v>48</v>
      </c>
      <c r="J309" s="10">
        <v>0</v>
      </c>
      <c r="K309" s="10"/>
    </row>
    <row r="310" spans="1:11" ht="12.75" customHeight="1" x14ac:dyDescent="0.2">
      <c r="A310" s="10" t="s">
        <v>648</v>
      </c>
      <c r="B310" s="10" t="s">
        <v>285</v>
      </c>
      <c r="C310" s="10" t="str">
        <f>VLOOKUP(A310,'[1]Dispo 26.02.2026'!$A$8:$C$1317,3,FALSE())</f>
        <v>Grimpantes -Climbings</v>
      </c>
      <c r="D310" s="10" t="str">
        <f>VLOOKUP(A310,'[1]Dispo 26.02.2026'!$A$7:$D$1317,4,FALSE())</f>
        <v>H</v>
      </c>
      <c r="E310" s="10"/>
      <c r="F310" s="10" t="s">
        <v>649</v>
      </c>
      <c r="G310" s="10">
        <v>24</v>
      </c>
      <c r="H310" s="10" t="s">
        <v>58</v>
      </c>
      <c r="I310" s="10">
        <v>576</v>
      </c>
      <c r="J310" s="10">
        <v>0</v>
      </c>
      <c r="K310" s="10"/>
    </row>
    <row r="311" spans="1:11" ht="12.75" customHeight="1" x14ac:dyDescent="0.2">
      <c r="A311" s="10" t="s">
        <v>650</v>
      </c>
      <c r="B311" s="10" t="s">
        <v>285</v>
      </c>
      <c r="C311" s="10" t="str">
        <f>VLOOKUP(A311,'[1]Dispo 26.02.2026'!$A$8:$C$1317,3,FALSE())</f>
        <v>Grimpantes -Climbings</v>
      </c>
      <c r="D311" s="10" t="str">
        <f>VLOOKUP(A311,'[1]Dispo 26.02.2026'!$A$7:$D$1317,4,FALSE())</f>
        <v>H</v>
      </c>
      <c r="E311" s="10"/>
      <c r="F311" s="10" t="s">
        <v>651</v>
      </c>
      <c r="G311" s="10">
        <v>24</v>
      </c>
      <c r="H311" s="10" t="s">
        <v>58</v>
      </c>
      <c r="I311" s="10">
        <v>96</v>
      </c>
      <c r="J311" s="10">
        <v>0</v>
      </c>
      <c r="K311" s="10"/>
    </row>
    <row r="312" spans="1:11" ht="12.75" customHeight="1" x14ac:dyDescent="0.2">
      <c r="A312" s="10" t="s">
        <v>652</v>
      </c>
      <c r="B312" s="10" t="s">
        <v>19</v>
      </c>
      <c r="C312" s="10" t="str">
        <f>VLOOKUP(A312,'[1]Dispo 26.02.2026'!$A$8:$C$1317,3,FALSE())</f>
        <v>Grimpantes -Climbings</v>
      </c>
      <c r="D312" s="10"/>
      <c r="E312" s="10"/>
      <c r="F312" s="10" t="s">
        <v>653</v>
      </c>
      <c r="G312" s="10">
        <v>12</v>
      </c>
      <c r="H312" s="10" t="s">
        <v>58</v>
      </c>
      <c r="I312" s="10">
        <v>48</v>
      </c>
      <c r="J312" s="10">
        <v>0</v>
      </c>
      <c r="K312" s="10"/>
    </row>
    <row r="313" spans="1:11" ht="12.75" customHeight="1" x14ac:dyDescent="0.2">
      <c r="A313" s="10" t="s">
        <v>654</v>
      </c>
      <c r="B313" s="10" t="s">
        <v>19</v>
      </c>
      <c r="C313" s="10" t="str">
        <f>VLOOKUP(A313,'[1]Dispo 26.02.2026'!$A$8:$C$1317,3,FALSE())</f>
        <v>Grimpantes -Climbings</v>
      </c>
      <c r="D313" s="10"/>
      <c r="E313" s="10"/>
      <c r="F313" s="10" t="s">
        <v>655</v>
      </c>
      <c r="G313" s="10">
        <v>12</v>
      </c>
      <c r="H313" s="10" t="s">
        <v>58</v>
      </c>
      <c r="I313" s="10">
        <v>372</v>
      </c>
      <c r="J313" s="10">
        <v>0</v>
      </c>
      <c r="K313" s="10"/>
    </row>
    <row r="314" spans="1:11" ht="12.75" customHeight="1" x14ac:dyDescent="0.2">
      <c r="A314" s="10" t="s">
        <v>656</v>
      </c>
      <c r="B314" s="10" t="s">
        <v>19</v>
      </c>
      <c r="C314" s="10" t="str">
        <f>VLOOKUP(A314,'[1]Dispo 26.02.2026'!$A$8:$C$1317,3,FALSE())</f>
        <v>Grimpantes -Climbings</v>
      </c>
      <c r="D314" s="10"/>
      <c r="E314" s="10"/>
      <c r="F314" s="10" t="s">
        <v>657</v>
      </c>
      <c r="G314" s="10">
        <v>12</v>
      </c>
      <c r="H314" s="10" t="s">
        <v>58</v>
      </c>
      <c r="I314" s="10">
        <v>84</v>
      </c>
      <c r="J314" s="10">
        <v>0</v>
      </c>
      <c r="K314" s="10"/>
    </row>
    <row r="315" spans="1:11" ht="12.75" customHeight="1" x14ac:dyDescent="0.2">
      <c r="A315" s="10" t="s">
        <v>658</v>
      </c>
      <c r="B315" s="10" t="s">
        <v>19</v>
      </c>
      <c r="C315" s="10" t="str">
        <f>VLOOKUP(A315,'[1]Dispo 26.02.2026'!$A$8:$C$1317,3,FALSE())</f>
        <v>Grimpantes -Climbings</v>
      </c>
      <c r="D315" s="10"/>
      <c r="E315" s="10"/>
      <c r="F315" s="10" t="s">
        <v>659</v>
      </c>
      <c r="G315" s="10">
        <v>12</v>
      </c>
      <c r="H315" s="10" t="s">
        <v>58</v>
      </c>
      <c r="I315" s="10">
        <v>12</v>
      </c>
      <c r="J315" s="10">
        <v>0</v>
      </c>
      <c r="K315" s="10"/>
    </row>
    <row r="316" spans="1:11" ht="12.75" customHeight="1" x14ac:dyDescent="0.2">
      <c r="A316" s="10" t="s">
        <v>660</v>
      </c>
      <c r="B316" s="10" t="s">
        <v>19</v>
      </c>
      <c r="C316" s="10" t="str">
        <f>VLOOKUP(A316,'[1]Dispo 26.02.2026'!$A$8:$C$1317,3,FALSE())</f>
        <v>Grimpantes -Climbings</v>
      </c>
      <c r="D316" s="10"/>
      <c r="E316" s="10"/>
      <c r="F316" s="10" t="s">
        <v>661</v>
      </c>
      <c r="G316" s="10">
        <v>12</v>
      </c>
      <c r="H316" s="10" t="s">
        <v>58</v>
      </c>
      <c r="I316" s="10">
        <v>312</v>
      </c>
      <c r="J316" s="10">
        <v>0</v>
      </c>
      <c r="K316" s="10"/>
    </row>
    <row r="317" spans="1:11" ht="12.75" customHeight="1" x14ac:dyDescent="0.2">
      <c r="A317" s="10" t="s">
        <v>662</v>
      </c>
      <c r="B317" s="10" t="s">
        <v>19</v>
      </c>
      <c r="C317" s="10" t="str">
        <f>VLOOKUP(A317,'[1]Dispo 26.02.2026'!$A$8:$C$1317,3,FALSE())</f>
        <v>Grimpantes -Climbings</v>
      </c>
      <c r="D317" s="10"/>
      <c r="E317" s="10"/>
      <c r="F317" s="10" t="s">
        <v>663</v>
      </c>
      <c r="G317" s="10">
        <v>12</v>
      </c>
      <c r="H317" s="10" t="s">
        <v>58</v>
      </c>
      <c r="I317" s="10">
        <v>204</v>
      </c>
      <c r="J317" s="10">
        <v>0</v>
      </c>
      <c r="K317" s="10"/>
    </row>
    <row r="318" spans="1:11" ht="12.75" customHeight="1" x14ac:dyDescent="0.2">
      <c r="A318" s="10" t="s">
        <v>664</v>
      </c>
      <c r="B318" s="10" t="s">
        <v>19</v>
      </c>
      <c r="C318" s="10" t="str">
        <f>VLOOKUP(A318,'[1]Dispo 26.02.2026'!$A$8:$C$1317,3,FALSE())</f>
        <v>Grimpantes -Climbings</v>
      </c>
      <c r="D318" s="10"/>
      <c r="E318" s="10"/>
      <c r="F318" s="10" t="s">
        <v>665</v>
      </c>
      <c r="G318" s="10">
        <v>12</v>
      </c>
      <c r="H318" s="10" t="s">
        <v>58</v>
      </c>
      <c r="I318" s="10">
        <v>180</v>
      </c>
      <c r="J318" s="10">
        <v>0</v>
      </c>
      <c r="K318" s="10"/>
    </row>
    <row r="319" spans="1:11" ht="12.75" customHeight="1" x14ac:dyDescent="0.2">
      <c r="A319" s="10" t="s">
        <v>666</v>
      </c>
      <c r="B319" s="10" t="s">
        <v>19</v>
      </c>
      <c r="C319" s="10" t="str">
        <f>VLOOKUP(A319,'[1]Dispo 26.02.2026'!$A$8:$C$1317,3,FALSE())</f>
        <v>Grimpantes -Climbings</v>
      </c>
      <c r="D319" s="10"/>
      <c r="E319" s="10"/>
      <c r="F319" s="10" t="s">
        <v>667</v>
      </c>
      <c r="G319" s="10">
        <v>12</v>
      </c>
      <c r="H319" s="10" t="s">
        <v>58</v>
      </c>
      <c r="I319" s="10">
        <v>192</v>
      </c>
      <c r="J319" s="10">
        <v>0</v>
      </c>
      <c r="K319" s="10"/>
    </row>
    <row r="320" spans="1:11" ht="12.75" customHeight="1" x14ac:dyDescent="0.2">
      <c r="A320" s="10" t="s">
        <v>668</v>
      </c>
      <c r="B320" s="10" t="s">
        <v>285</v>
      </c>
      <c r="C320" s="10" t="str">
        <f>VLOOKUP(A320,'[1]Dispo 26.02.2026'!$A$8:$C$1317,3,FALSE())</f>
        <v>Grimpantes -Climbings</v>
      </c>
      <c r="D320" s="10"/>
      <c r="E320" s="10"/>
      <c r="F320" s="10" t="s">
        <v>669</v>
      </c>
      <c r="G320" s="10">
        <v>24</v>
      </c>
      <c r="H320" s="10" t="s">
        <v>58</v>
      </c>
      <c r="I320" s="10">
        <v>288</v>
      </c>
      <c r="J320" s="10">
        <v>0</v>
      </c>
      <c r="K320" s="10"/>
    </row>
    <row r="321" spans="1:11" ht="12.75" customHeight="1" x14ac:dyDescent="0.2">
      <c r="A321" s="10" t="s">
        <v>670</v>
      </c>
      <c r="B321" s="10" t="s">
        <v>19</v>
      </c>
      <c r="C321" s="10" t="str">
        <f>VLOOKUP(A321,'[1]Dispo 26.02.2026'!$A$8:$C$1317,3,FALSE())</f>
        <v>Grimpantes -Climbings</v>
      </c>
      <c r="D321" s="10"/>
      <c r="E321" s="10"/>
      <c r="F321" s="10" t="s">
        <v>671</v>
      </c>
      <c r="G321" s="10">
        <v>12</v>
      </c>
      <c r="H321" s="10" t="s">
        <v>58</v>
      </c>
      <c r="I321" s="10">
        <v>72</v>
      </c>
      <c r="J321" s="10">
        <v>0</v>
      </c>
      <c r="K321" s="10"/>
    </row>
    <row r="322" spans="1:11" ht="12.75" customHeight="1" x14ac:dyDescent="0.2">
      <c r="A322" s="10" t="s">
        <v>672</v>
      </c>
      <c r="B322" s="10" t="s">
        <v>19</v>
      </c>
      <c r="C322" s="10" t="str">
        <f>VLOOKUP(A322,'[1]Dispo 26.02.2026'!$A$8:$C$1317,3,FALSE())</f>
        <v>Grimpantes -Climbings</v>
      </c>
      <c r="D322" s="10"/>
      <c r="E322" s="10"/>
      <c r="F322" s="10" t="s">
        <v>673</v>
      </c>
      <c r="G322" s="10">
        <v>12</v>
      </c>
      <c r="H322" s="10" t="s">
        <v>58</v>
      </c>
      <c r="I322" s="10">
        <v>12</v>
      </c>
      <c r="J322" s="10">
        <v>0</v>
      </c>
      <c r="K322" s="10"/>
    </row>
    <row r="323" spans="1:11" ht="12.75" customHeight="1" x14ac:dyDescent="0.2">
      <c r="A323" s="10" t="s">
        <v>674</v>
      </c>
      <c r="B323" s="10" t="s">
        <v>285</v>
      </c>
      <c r="C323" s="10" t="str">
        <f>VLOOKUP(A323,'[1]Dispo 26.02.2026'!$A$8:$C$1317,3,FALSE())</f>
        <v>Grimpantes -Climbings</v>
      </c>
      <c r="D323" s="10"/>
      <c r="E323" s="10"/>
      <c r="F323" s="10" t="s">
        <v>675</v>
      </c>
      <c r="G323" s="10">
        <v>24</v>
      </c>
      <c r="H323" s="10" t="s">
        <v>58</v>
      </c>
      <c r="I323" s="10">
        <v>24</v>
      </c>
      <c r="J323" s="10">
        <v>0</v>
      </c>
      <c r="K323" s="10"/>
    </row>
    <row r="324" spans="1:11" ht="12.75" customHeight="1" x14ac:dyDescent="0.2">
      <c r="A324" s="10" t="s">
        <v>676</v>
      </c>
      <c r="B324" s="10" t="s">
        <v>19</v>
      </c>
      <c r="C324" s="10" t="s">
        <v>49</v>
      </c>
      <c r="D324" s="10"/>
      <c r="E324" s="10"/>
      <c r="F324" s="10" t="s">
        <v>677</v>
      </c>
      <c r="G324" s="10">
        <v>18</v>
      </c>
      <c r="H324" s="10" t="s">
        <v>35</v>
      </c>
      <c r="I324" s="10">
        <v>18</v>
      </c>
      <c r="J324" s="10">
        <v>0</v>
      </c>
      <c r="K324" s="10"/>
    </row>
    <row r="325" spans="1:11" ht="12.75" customHeight="1" x14ac:dyDescent="0.2">
      <c r="A325" s="10" t="s">
        <v>678</v>
      </c>
      <c r="B325" s="10" t="s">
        <v>19</v>
      </c>
      <c r="C325" s="10" t="str">
        <f>VLOOKUP(A325,'[1]Dispo 26.02.2026'!$A$8:$C$1317,3,FALSE())</f>
        <v>Arbustes - Shrubs</v>
      </c>
      <c r="D325" s="10" t="str">
        <f>VLOOKUP(A325,'[1]Dispo 26.02.2026'!$A$7:$D$1317,4,FALSE())</f>
        <v>H</v>
      </c>
      <c r="E325" s="10" t="str">
        <f>VLOOKUP(A325,'[1]Dispo 26.02.2026'!$A$8:$E$1317,5,FALSE())</f>
        <v>Tolérance au sec - Drought tolerant</v>
      </c>
      <c r="F325" s="10" t="s">
        <v>679</v>
      </c>
      <c r="G325" s="10">
        <v>18</v>
      </c>
      <c r="H325" s="10" t="s">
        <v>35</v>
      </c>
      <c r="I325" s="10">
        <v>18</v>
      </c>
      <c r="J325" s="10">
        <v>0</v>
      </c>
      <c r="K325" s="10"/>
    </row>
    <row r="326" spans="1:11" ht="12.75" customHeight="1" x14ac:dyDescent="0.2">
      <c r="A326" s="10" t="s">
        <v>680</v>
      </c>
      <c r="B326" s="10" t="s">
        <v>19</v>
      </c>
      <c r="C326" s="10" t="str">
        <f>VLOOKUP(A326,'[1]Dispo 26.02.2026'!$A$8:$C$1317,3,FALSE())</f>
        <v>Arbustes - Shrubs</v>
      </c>
      <c r="D326" s="10" t="str">
        <f>VLOOKUP(A326,'[1]Dispo 26.02.2026'!$A$7:$D$1317,4,FALSE())</f>
        <v>H</v>
      </c>
      <c r="E326" s="10" t="str">
        <f>VLOOKUP(A326,'[1]Dispo 26.02.2026'!$A$8:$E$1317,5,FALSE())</f>
        <v>Tolérance au sec - Drought tolerant</v>
      </c>
      <c r="F326" s="10" t="s">
        <v>681</v>
      </c>
      <c r="G326" s="10">
        <v>18</v>
      </c>
      <c r="H326" s="10" t="s">
        <v>35</v>
      </c>
      <c r="I326" s="10">
        <v>630</v>
      </c>
      <c r="J326" s="10">
        <v>0</v>
      </c>
      <c r="K326" s="10"/>
    </row>
    <row r="327" spans="1:11" ht="12.75" customHeight="1" x14ac:dyDescent="0.2">
      <c r="A327" s="10" t="s">
        <v>682</v>
      </c>
      <c r="B327" s="10" t="s">
        <v>19</v>
      </c>
      <c r="C327" s="10" t="str">
        <f>VLOOKUP(A327,'[1]Dispo 26.02.2026'!$A$8:$C$1317,3,FALSE())</f>
        <v>Arbustes - Shrubs</v>
      </c>
      <c r="D327" s="10" t="str">
        <f>VLOOKUP(A327,'[1]Dispo 26.02.2026'!$A$7:$D$1317,4,FALSE())</f>
        <v>H</v>
      </c>
      <c r="E327" s="10" t="str">
        <f>VLOOKUP(A327,'[1]Dispo 26.02.2026'!$A$8:$E$1317,5,FALSE())</f>
        <v>Tolérance au sec - Drought tolerant</v>
      </c>
      <c r="F327" s="10" t="s">
        <v>683</v>
      </c>
      <c r="G327" s="10">
        <v>18</v>
      </c>
      <c r="H327" s="10" t="s">
        <v>35</v>
      </c>
      <c r="I327" s="10">
        <v>36</v>
      </c>
      <c r="J327" s="10">
        <v>0</v>
      </c>
      <c r="K327" s="10"/>
    </row>
    <row r="328" spans="1:11" ht="12.75" customHeight="1" x14ac:dyDescent="0.2">
      <c r="A328" s="10" t="s">
        <v>684</v>
      </c>
      <c r="B328" s="10" t="s">
        <v>19</v>
      </c>
      <c r="C328" s="10" t="str">
        <f>VLOOKUP(A328,'[1]Dispo 26.02.2026'!$A$8:$C$1317,3,FALSE())</f>
        <v>Arbustes - Shrubs</v>
      </c>
      <c r="D328" s="10" t="str">
        <f>VLOOKUP(A328,'[1]Dispo 26.02.2026'!$A$7:$D$1317,4,FALSE())</f>
        <v>H</v>
      </c>
      <c r="E328" s="10" t="str">
        <f>VLOOKUP(A328,'[1]Dispo 26.02.2026'!$A$8:$E$1317,5,FALSE())</f>
        <v>Tolérance au sec - Drought tolerant</v>
      </c>
      <c r="F328" s="10" t="s">
        <v>685</v>
      </c>
      <c r="G328" s="10">
        <v>18</v>
      </c>
      <c r="H328" s="10" t="s">
        <v>35</v>
      </c>
      <c r="I328" s="10">
        <v>234</v>
      </c>
      <c r="J328" s="10">
        <v>0</v>
      </c>
      <c r="K328" s="10"/>
    </row>
    <row r="329" spans="1:11" ht="12.75" customHeight="1" x14ac:dyDescent="0.2">
      <c r="A329" s="10" t="s">
        <v>686</v>
      </c>
      <c r="B329" s="10" t="s">
        <v>19</v>
      </c>
      <c r="C329" s="10" t="str">
        <f>VLOOKUP(A329,'[1]Dispo 26.02.2026'!$A$8:$C$1317,3,FALSE())</f>
        <v>Arbustes - Shrubs</v>
      </c>
      <c r="D329" s="10" t="str">
        <f>VLOOKUP(A329,'[1]Dispo 26.02.2026'!$A$7:$D$1317,4,FALSE())</f>
        <v>H</v>
      </c>
      <c r="E329" s="10" t="str">
        <f>VLOOKUP(A329,'[1]Dispo 26.02.2026'!$A$8:$E$1317,5,FALSE())</f>
        <v>Tolérance au sec - Drought tolerant</v>
      </c>
      <c r="F329" s="10" t="s">
        <v>687</v>
      </c>
      <c r="G329" s="10">
        <v>18</v>
      </c>
      <c r="H329" s="10" t="s">
        <v>35</v>
      </c>
      <c r="I329" s="10">
        <v>1620</v>
      </c>
      <c r="J329" s="10">
        <v>0</v>
      </c>
      <c r="K329" s="10"/>
    </row>
    <row r="330" spans="1:11" ht="12.75" customHeight="1" x14ac:dyDescent="0.2">
      <c r="A330" s="10" t="s">
        <v>688</v>
      </c>
      <c r="B330" s="10" t="s">
        <v>19</v>
      </c>
      <c r="C330" s="10" t="str">
        <f>VLOOKUP(A330,'[1]Dispo 26.02.2026'!$A$8:$C$1317,3,FALSE())</f>
        <v>Arbustes - Shrubs</v>
      </c>
      <c r="D330" s="10" t="str">
        <f>VLOOKUP(A330,'[1]Dispo 26.02.2026'!$A$7:$D$1317,4,FALSE())</f>
        <v>H</v>
      </c>
      <c r="E330" s="10" t="str">
        <f>VLOOKUP(A330,'[1]Dispo 26.02.2026'!$A$8:$E$1317,5,FALSE())</f>
        <v>Tolérance au sec - Drought tolerant</v>
      </c>
      <c r="F330" s="10" t="s">
        <v>689</v>
      </c>
      <c r="G330" s="10">
        <v>18</v>
      </c>
      <c r="H330" s="10" t="s">
        <v>35</v>
      </c>
      <c r="I330" s="10">
        <v>3942</v>
      </c>
      <c r="J330" s="10">
        <v>0</v>
      </c>
      <c r="K330" s="10"/>
    </row>
    <row r="331" spans="1:11" ht="12.75" customHeight="1" x14ac:dyDescent="0.2">
      <c r="A331" s="10" t="s">
        <v>690</v>
      </c>
      <c r="B331" s="10" t="s">
        <v>19</v>
      </c>
      <c r="C331" s="10" t="s">
        <v>49</v>
      </c>
      <c r="D331" s="10"/>
      <c r="E331" s="10"/>
      <c r="F331" s="10" t="s">
        <v>691</v>
      </c>
      <c r="G331" s="10">
        <v>28</v>
      </c>
      <c r="H331" s="10" t="s">
        <v>27</v>
      </c>
      <c r="I331" s="10">
        <v>112</v>
      </c>
      <c r="J331" s="10">
        <v>0</v>
      </c>
      <c r="K331" s="10"/>
    </row>
    <row r="332" spans="1:11" ht="12.75" customHeight="1" x14ac:dyDescent="0.2">
      <c r="A332" s="10" t="s">
        <v>692</v>
      </c>
      <c r="B332" s="10" t="s">
        <v>19</v>
      </c>
      <c r="C332" s="10" t="str">
        <f>VLOOKUP(A332,'[1]Dispo 26.02.2026'!$A$8:$C$1317,3,FALSE())</f>
        <v>Arbustes - Shrubs</v>
      </c>
      <c r="D332" s="10"/>
      <c r="E332" s="10"/>
      <c r="F332" s="10" t="s">
        <v>693</v>
      </c>
      <c r="G332" s="10">
        <v>28</v>
      </c>
      <c r="H332" s="10" t="s">
        <v>27</v>
      </c>
      <c r="I332" s="10">
        <v>252</v>
      </c>
      <c r="J332" s="10">
        <v>0</v>
      </c>
      <c r="K332" s="10"/>
    </row>
    <row r="333" spans="1:11" ht="12.75" customHeight="1" x14ac:dyDescent="0.2">
      <c r="A333" s="10" t="s">
        <v>694</v>
      </c>
      <c r="B333" s="10" t="s">
        <v>19</v>
      </c>
      <c r="C333" s="10" t="str">
        <f>VLOOKUP(A333,'[1]Dispo 26.02.2026'!$A$8:$C$1317,3,FALSE())</f>
        <v>Arbustes - Shrubs</v>
      </c>
      <c r="D333" s="10"/>
      <c r="E333" s="10"/>
      <c r="F333" s="10" t="s">
        <v>695</v>
      </c>
      <c r="G333" s="10">
        <v>28</v>
      </c>
      <c r="H333" s="10" t="s">
        <v>27</v>
      </c>
      <c r="I333" s="10">
        <v>476</v>
      </c>
      <c r="J333" s="10">
        <v>0</v>
      </c>
      <c r="K333" s="10"/>
    </row>
    <row r="334" spans="1:11" ht="12.75" customHeight="1" x14ac:dyDescent="0.2">
      <c r="A334" s="10" t="s">
        <v>696</v>
      </c>
      <c r="B334" s="10" t="s">
        <v>19</v>
      </c>
      <c r="C334" s="10" t="str">
        <f>VLOOKUP(A334,'[1]Dispo 26.02.2026'!$A$8:$C$1317,3,FALSE())</f>
        <v>Arbustes - Shrubs</v>
      </c>
      <c r="D334" s="10"/>
      <c r="E334" s="10"/>
      <c r="F334" s="10" t="s">
        <v>697</v>
      </c>
      <c r="G334" s="10">
        <v>40</v>
      </c>
      <c r="H334" s="10" t="s">
        <v>24</v>
      </c>
      <c r="I334" s="10">
        <v>40</v>
      </c>
      <c r="J334" s="10">
        <v>0</v>
      </c>
      <c r="K334" s="10"/>
    </row>
    <row r="335" spans="1:11" ht="12.75" customHeight="1" x14ac:dyDescent="0.2">
      <c r="A335" s="10" t="s">
        <v>698</v>
      </c>
      <c r="B335" s="10" t="s">
        <v>19</v>
      </c>
      <c r="C335" s="10" t="str">
        <f>VLOOKUP(A335,'[1]Dispo 26.02.2026'!$A$8:$C$1317,3,FALSE())</f>
        <v>Arbustes - Shrubs</v>
      </c>
      <c r="D335" s="10"/>
      <c r="E335" s="10"/>
      <c r="F335" s="10" t="s">
        <v>699</v>
      </c>
      <c r="G335" s="10">
        <v>28</v>
      </c>
      <c r="H335" s="10" t="s">
        <v>27</v>
      </c>
      <c r="I335" s="10">
        <v>252</v>
      </c>
      <c r="J335" s="10">
        <v>0</v>
      </c>
      <c r="K335" s="10"/>
    </row>
    <row r="336" spans="1:11" ht="12.75" customHeight="1" x14ac:dyDescent="0.2">
      <c r="A336" s="10" t="s">
        <v>700</v>
      </c>
      <c r="B336" s="10" t="s">
        <v>19</v>
      </c>
      <c r="C336" s="10" t="str">
        <f>VLOOKUP(A336,'[1]Dispo 26.02.2026'!$A$8:$C$1317,3,FALSE())</f>
        <v>Arbustes - Shrubs</v>
      </c>
      <c r="D336" s="10"/>
      <c r="E336" s="10"/>
      <c r="F336" s="10" t="s">
        <v>701</v>
      </c>
      <c r="G336" s="10">
        <v>28</v>
      </c>
      <c r="H336" s="10" t="s">
        <v>27</v>
      </c>
      <c r="I336" s="10">
        <v>1120</v>
      </c>
      <c r="J336" s="10">
        <v>0</v>
      </c>
      <c r="K336" s="10"/>
    </row>
    <row r="337" spans="1:11" ht="12.75" customHeight="1" x14ac:dyDescent="0.2">
      <c r="A337" s="10" t="s">
        <v>702</v>
      </c>
      <c r="B337" s="10" t="s">
        <v>19</v>
      </c>
      <c r="C337" s="10" t="str">
        <f>VLOOKUP(A337,'[1]Dispo 26.02.2026'!$A$8:$C$1317,3,FALSE())</f>
        <v>Arbustes - Shrubs</v>
      </c>
      <c r="D337" s="10"/>
      <c r="E337" s="10"/>
      <c r="F337" s="10" t="s">
        <v>703</v>
      </c>
      <c r="G337" s="10">
        <v>28</v>
      </c>
      <c r="H337" s="10" t="s">
        <v>27</v>
      </c>
      <c r="I337" s="10">
        <v>532</v>
      </c>
      <c r="J337" s="10">
        <v>0</v>
      </c>
      <c r="K337" s="10"/>
    </row>
    <row r="338" spans="1:11" ht="12.75" customHeight="1" x14ac:dyDescent="0.2">
      <c r="A338" s="10" t="s">
        <v>704</v>
      </c>
      <c r="B338" s="10" t="s">
        <v>19</v>
      </c>
      <c r="C338" s="10" t="str">
        <f>VLOOKUP(A338,'[1]Dispo 26.02.2026'!$A$8:$C$1317,3,FALSE())</f>
        <v>Arbustes - Shrubs</v>
      </c>
      <c r="D338" s="10"/>
      <c r="E338" s="10"/>
      <c r="F338" s="10" t="s">
        <v>705</v>
      </c>
      <c r="G338" s="10">
        <v>28</v>
      </c>
      <c r="H338" s="10" t="s">
        <v>27</v>
      </c>
      <c r="I338" s="10">
        <v>280</v>
      </c>
      <c r="J338" s="10">
        <v>0</v>
      </c>
      <c r="K338" s="10"/>
    </row>
    <row r="339" spans="1:11" ht="12.75" customHeight="1" x14ac:dyDescent="0.2">
      <c r="A339" s="10" t="s">
        <v>706</v>
      </c>
      <c r="B339" s="10" t="s">
        <v>19</v>
      </c>
      <c r="C339" s="10" t="str">
        <f>VLOOKUP(A339,'[1]Dispo 26.02.2026'!$A$8:$C$1317,3,FALSE())</f>
        <v>Arbustes - Shrubs</v>
      </c>
      <c r="D339" s="10"/>
      <c r="E339" s="10"/>
      <c r="F339" s="10" t="s">
        <v>707</v>
      </c>
      <c r="G339" s="10">
        <v>28</v>
      </c>
      <c r="H339" s="10" t="s">
        <v>27</v>
      </c>
      <c r="I339" s="10">
        <v>1596</v>
      </c>
      <c r="J339" s="10">
        <v>0</v>
      </c>
      <c r="K339" s="10"/>
    </row>
    <row r="340" spans="1:11" ht="12.75" customHeight="1" x14ac:dyDescent="0.2">
      <c r="A340" s="10" t="s">
        <v>708</v>
      </c>
      <c r="B340" s="10" t="s">
        <v>55</v>
      </c>
      <c r="C340" s="10" t="str">
        <f>VLOOKUP(A340,'[1]Dispo 26.02.2026'!$A$8:$C$1317,3,FALSE())</f>
        <v>Arbres - Trees</v>
      </c>
      <c r="D340" s="10"/>
      <c r="E340" s="10"/>
      <c r="F340" s="10" t="s">
        <v>709</v>
      </c>
      <c r="G340" s="10">
        <v>12</v>
      </c>
      <c r="H340" s="10" t="s">
        <v>710</v>
      </c>
      <c r="I340" s="10">
        <v>12</v>
      </c>
      <c r="J340" s="10">
        <v>0</v>
      </c>
      <c r="K340" s="10"/>
    </row>
    <row r="341" spans="1:11" ht="12.75" customHeight="1" x14ac:dyDescent="0.2">
      <c r="A341" s="10" t="s">
        <v>711</v>
      </c>
      <c r="B341" s="10" t="s">
        <v>55</v>
      </c>
      <c r="C341" s="10" t="str">
        <f>VLOOKUP(A341,'[1]Dispo 26.02.2026'!$A$8:$C$1317,3,FALSE())</f>
        <v>Arbres - Trees</v>
      </c>
      <c r="D341" s="10"/>
      <c r="E341" s="10"/>
      <c r="F341" s="10" t="s">
        <v>712</v>
      </c>
      <c r="G341" s="10">
        <v>12</v>
      </c>
      <c r="H341" s="10" t="s">
        <v>710</v>
      </c>
      <c r="I341" s="10">
        <v>120</v>
      </c>
      <c r="J341" s="10">
        <v>0</v>
      </c>
      <c r="K341" s="10"/>
    </row>
    <row r="342" spans="1:11" ht="12.75" customHeight="1" x14ac:dyDescent="0.2">
      <c r="A342" s="10" t="s">
        <v>713</v>
      </c>
      <c r="B342" s="10" t="s">
        <v>55</v>
      </c>
      <c r="C342" s="10" t="str">
        <f>VLOOKUP(A342,'[1]Dispo 26.02.2026'!$A$8:$C$1317,3,FALSE())</f>
        <v>Arbres - Trees</v>
      </c>
      <c r="D342" s="10"/>
      <c r="E342" s="10"/>
      <c r="F342" s="10" t="s">
        <v>714</v>
      </c>
      <c r="G342" s="10">
        <v>12</v>
      </c>
      <c r="H342" s="10" t="s">
        <v>710</v>
      </c>
      <c r="I342" s="10">
        <v>24</v>
      </c>
      <c r="J342" s="10">
        <v>0</v>
      </c>
      <c r="K342" s="10"/>
    </row>
    <row r="343" spans="1:11" ht="12.75" customHeight="1" x14ac:dyDescent="0.2">
      <c r="A343" s="10" t="s">
        <v>715</v>
      </c>
      <c r="B343" s="10" t="s">
        <v>55</v>
      </c>
      <c r="C343" s="10" t="str">
        <f>VLOOKUP(A343,'[1]Dispo 26.02.2026'!$A$8:$C$1317,3,FALSE())</f>
        <v>Petits fruits - Soft fruits</v>
      </c>
      <c r="D343" s="10"/>
      <c r="E343" s="10"/>
      <c r="F343" s="10" t="s">
        <v>716</v>
      </c>
      <c r="G343" s="10">
        <v>12</v>
      </c>
      <c r="H343" s="10" t="s">
        <v>710</v>
      </c>
      <c r="I343" s="10">
        <v>48</v>
      </c>
      <c r="J343" s="10">
        <v>0</v>
      </c>
      <c r="K343" s="10"/>
    </row>
    <row r="344" spans="1:11" ht="12.75" customHeight="1" x14ac:dyDescent="0.2">
      <c r="A344" s="10" t="s">
        <v>717</v>
      </c>
      <c r="B344" s="10" t="s">
        <v>55</v>
      </c>
      <c r="C344" s="10" t="str">
        <f>VLOOKUP(A344,'[1]Dispo 26.02.2026'!$A$8:$C$1317,3,FALSE())</f>
        <v>Arbres - Trees</v>
      </c>
      <c r="D344" s="10"/>
      <c r="E344" s="10"/>
      <c r="F344" s="10" t="s">
        <v>718</v>
      </c>
      <c r="G344" s="10">
        <v>12</v>
      </c>
      <c r="H344" s="10" t="s">
        <v>710</v>
      </c>
      <c r="I344" s="10">
        <v>24</v>
      </c>
      <c r="J344" s="10">
        <v>0</v>
      </c>
      <c r="K344" s="10"/>
    </row>
    <row r="345" spans="1:11" ht="12.75" customHeight="1" x14ac:dyDescent="0.2">
      <c r="A345" s="10" t="s">
        <v>719</v>
      </c>
      <c r="B345" s="10" t="s">
        <v>19</v>
      </c>
      <c r="C345" s="10" t="str">
        <f>VLOOKUP(A345,'[1]Dispo 26.02.2026'!$A$8:$C$1317,3,FALSE())</f>
        <v>Arbustes - Shrubs</v>
      </c>
      <c r="D345" s="10"/>
      <c r="E345" s="10"/>
      <c r="F345" s="10" t="s">
        <v>720</v>
      </c>
      <c r="G345" s="10">
        <v>28</v>
      </c>
      <c r="H345" s="10" t="s">
        <v>27</v>
      </c>
      <c r="I345" s="10">
        <v>28</v>
      </c>
      <c r="J345" s="10">
        <v>0</v>
      </c>
      <c r="K345" s="10"/>
    </row>
    <row r="346" spans="1:11" ht="12.75" customHeight="1" x14ac:dyDescent="0.2">
      <c r="A346" s="10" t="s">
        <v>721</v>
      </c>
      <c r="B346" s="10" t="s">
        <v>19</v>
      </c>
      <c r="C346" s="10" t="str">
        <f>VLOOKUP(A346,'[1]Dispo 26.02.2026'!$A$8:$C$1317,3,FALSE())</f>
        <v>Arbustes - Shrubs</v>
      </c>
      <c r="D346" s="10" t="str">
        <f>VLOOKUP(A346,'[1]Dispo 26.02.2026'!$A$7:$D$1317,4,FALSE())</f>
        <v>H</v>
      </c>
      <c r="E346" s="10"/>
      <c r="F346" s="10" t="s">
        <v>722</v>
      </c>
      <c r="G346" s="10">
        <v>28</v>
      </c>
      <c r="H346" s="10" t="s">
        <v>27</v>
      </c>
      <c r="I346" s="10">
        <v>1428</v>
      </c>
      <c r="J346" s="10">
        <v>0</v>
      </c>
      <c r="K346" s="10"/>
    </row>
    <row r="347" spans="1:11" ht="12.75" customHeight="1" x14ac:dyDescent="0.2">
      <c r="A347" s="10" t="s">
        <v>723</v>
      </c>
      <c r="B347" s="10" t="s">
        <v>19</v>
      </c>
      <c r="C347" s="10" t="s">
        <v>49</v>
      </c>
      <c r="D347" s="10"/>
      <c r="E347" s="10"/>
      <c r="F347" s="10" t="s">
        <v>724</v>
      </c>
      <c r="G347" s="10">
        <v>28</v>
      </c>
      <c r="H347" s="10" t="s">
        <v>27</v>
      </c>
      <c r="I347" s="10">
        <v>224</v>
      </c>
      <c r="J347" s="10">
        <v>0</v>
      </c>
      <c r="K347" s="10"/>
    </row>
    <row r="348" spans="1:11" ht="12.75" customHeight="1" x14ac:dyDescent="0.2">
      <c r="A348" s="10" t="s">
        <v>725</v>
      </c>
      <c r="B348" s="10" t="s">
        <v>19</v>
      </c>
      <c r="C348" s="10" t="str">
        <f>VLOOKUP(A348,'[1]Dispo 26.02.2026'!$A$8:$C$1317,3,FALSE())</f>
        <v>Arbustes - Shrubs</v>
      </c>
      <c r="D348" s="10"/>
      <c r="E348" s="10"/>
      <c r="F348" s="10" t="s">
        <v>726</v>
      </c>
      <c r="G348" s="10">
        <v>77</v>
      </c>
      <c r="H348" s="10" t="s">
        <v>21</v>
      </c>
      <c r="I348" s="10">
        <v>539</v>
      </c>
      <c r="J348" s="10">
        <v>0</v>
      </c>
      <c r="K348" s="10"/>
    </row>
    <row r="349" spans="1:11" ht="12.75" customHeight="1" x14ac:dyDescent="0.2">
      <c r="A349" s="10" t="s">
        <v>727</v>
      </c>
      <c r="B349" s="10" t="s">
        <v>19</v>
      </c>
      <c r="C349" s="10" t="str">
        <f>VLOOKUP(A349,'[1]Dispo 26.02.2026'!$A$8:$C$1317,3,FALSE())</f>
        <v>Arbustes - Shrubs</v>
      </c>
      <c r="D349" s="10"/>
      <c r="E349" s="10"/>
      <c r="F349" s="10" t="s">
        <v>728</v>
      </c>
      <c r="G349" s="10">
        <v>28</v>
      </c>
      <c r="H349" s="10" t="s">
        <v>27</v>
      </c>
      <c r="I349" s="10">
        <v>140</v>
      </c>
      <c r="J349" s="10">
        <v>0</v>
      </c>
      <c r="K349" s="10"/>
    </row>
    <row r="350" spans="1:11" ht="12.75" customHeight="1" x14ac:dyDescent="0.2">
      <c r="A350" s="10" t="s">
        <v>729</v>
      </c>
      <c r="B350" s="10" t="s">
        <v>19</v>
      </c>
      <c r="C350" s="10" t="str">
        <f>VLOOKUP(A350,'[1]Dispo 26.02.2026'!$A$8:$C$1317,3,FALSE())</f>
        <v>Arbustes - Shrubs</v>
      </c>
      <c r="D350" s="10"/>
      <c r="E350" s="10" t="str">
        <f>VLOOKUP(A350,'[1]Dispo 26.02.2026'!$A$8:$E$1317,5,FALSE())</f>
        <v>Tolérance au sec - Drought tolerant</v>
      </c>
      <c r="F350" s="10" t="s">
        <v>730</v>
      </c>
      <c r="G350" s="10">
        <v>12</v>
      </c>
      <c r="H350" s="10" t="s">
        <v>58</v>
      </c>
      <c r="I350" s="10">
        <v>1872</v>
      </c>
      <c r="J350" s="10">
        <v>0</v>
      </c>
      <c r="K350" s="10"/>
    </row>
    <row r="351" spans="1:11" ht="12.75" customHeight="1" x14ac:dyDescent="0.2">
      <c r="A351" s="10" t="s">
        <v>731</v>
      </c>
      <c r="B351" s="10" t="s">
        <v>19</v>
      </c>
      <c r="C351" s="10" t="str">
        <f>VLOOKUP(A351,'[1]Dispo 26.02.2026'!$A$8:$C$1317,3,FALSE())</f>
        <v>Petits fruits - Soft fruits</v>
      </c>
      <c r="D351" s="10"/>
      <c r="E351" s="10"/>
      <c r="F351" s="10" t="s">
        <v>732</v>
      </c>
      <c r="G351" s="10">
        <v>12</v>
      </c>
      <c r="H351" s="10" t="s">
        <v>74</v>
      </c>
      <c r="I351" s="10">
        <v>504</v>
      </c>
      <c r="J351" s="10">
        <v>0</v>
      </c>
      <c r="K351" s="10"/>
    </row>
    <row r="352" spans="1:11" ht="12.75" customHeight="1" x14ac:dyDescent="0.2">
      <c r="A352" s="10" t="s">
        <v>733</v>
      </c>
      <c r="B352" s="10" t="s">
        <v>19</v>
      </c>
      <c r="C352" s="10" t="str">
        <f>VLOOKUP(A352,'[1]Dispo 26.02.2026'!$A$8:$C$1317,3,FALSE())</f>
        <v>Petits fruits - Soft fruits</v>
      </c>
      <c r="D352" s="10"/>
      <c r="E352" s="10"/>
      <c r="F352" s="10" t="s">
        <v>734</v>
      </c>
      <c r="G352" s="10">
        <v>12</v>
      </c>
      <c r="H352" s="10" t="s">
        <v>74</v>
      </c>
      <c r="I352" s="10">
        <v>1716</v>
      </c>
      <c r="J352" s="10">
        <v>0</v>
      </c>
      <c r="K352" s="10"/>
    </row>
    <row r="353" spans="1:11" ht="12.75" customHeight="1" x14ac:dyDescent="0.2">
      <c r="A353" s="10" t="s">
        <v>735</v>
      </c>
      <c r="B353" s="10" t="s">
        <v>19</v>
      </c>
      <c r="C353" s="10" t="str">
        <f>VLOOKUP(A353,'[1]Dispo 26.02.2026'!$A$8:$C$1317,3,FALSE())</f>
        <v>Arbustes - Shrubs</v>
      </c>
      <c r="D353" s="10"/>
      <c r="E353" s="10"/>
      <c r="F353" s="10" t="s">
        <v>736</v>
      </c>
      <c r="G353" s="10">
        <v>12</v>
      </c>
      <c r="H353" s="10" t="s">
        <v>58</v>
      </c>
      <c r="I353" s="10">
        <v>12</v>
      </c>
      <c r="J353" s="10">
        <v>0</v>
      </c>
      <c r="K353" s="10"/>
    </row>
    <row r="354" spans="1:11" s="1" customFormat="1" ht="12.75" customHeight="1" x14ac:dyDescent="0.2">
      <c r="A354" s="10" t="s">
        <v>737</v>
      </c>
      <c r="B354" s="10" t="s">
        <v>19</v>
      </c>
      <c r="C354" s="10" t="str">
        <f>VLOOKUP(A354,'[1]Dispo 26.02.2026'!$A$8:$C$1317,3,FALSE())</f>
        <v>Arbustes - Shrubs</v>
      </c>
      <c r="D354" s="10"/>
      <c r="E354" s="10"/>
      <c r="F354" s="10" t="s">
        <v>738</v>
      </c>
      <c r="G354" s="10">
        <v>10</v>
      </c>
      <c r="H354" s="10" t="s">
        <v>739</v>
      </c>
      <c r="I354" s="10">
        <v>130</v>
      </c>
      <c r="J354" s="10">
        <v>0</v>
      </c>
      <c r="K354" s="10"/>
    </row>
    <row r="355" spans="1:11" ht="12.75" customHeight="1" x14ac:dyDescent="0.2">
      <c r="A355" s="10" t="s">
        <v>740</v>
      </c>
      <c r="B355" s="10" t="s">
        <v>19</v>
      </c>
      <c r="C355" s="10" t="str">
        <f>VLOOKUP(A355,'[1]Dispo 26.02.2026'!$A$8:$C$1317,3,FALSE())</f>
        <v>Petits fruits - Soft fruits</v>
      </c>
      <c r="D355" s="10"/>
      <c r="E355" s="10"/>
      <c r="F355" s="10" t="s">
        <v>741</v>
      </c>
      <c r="G355" s="10">
        <v>12</v>
      </c>
      <c r="H355" s="10" t="s">
        <v>74</v>
      </c>
      <c r="I355" s="10">
        <v>60</v>
      </c>
      <c r="J355" s="10">
        <v>0</v>
      </c>
      <c r="K355" s="10"/>
    </row>
    <row r="356" spans="1:11" ht="12.75" customHeight="1" x14ac:dyDescent="0.2">
      <c r="A356" s="10" t="s">
        <v>742</v>
      </c>
      <c r="B356" s="10" t="s">
        <v>19</v>
      </c>
      <c r="C356" s="10" t="str">
        <f>VLOOKUP(A356,'[1]Dispo 26.02.2026'!$A$8:$C$1317,3,FALSE())</f>
        <v>Petits fruits - Soft fruits</v>
      </c>
      <c r="D356" s="10"/>
      <c r="E356" s="10"/>
      <c r="F356" s="10" t="s">
        <v>743</v>
      </c>
      <c r="G356" s="10">
        <v>12</v>
      </c>
      <c r="H356" s="10" t="s">
        <v>74</v>
      </c>
      <c r="I356" s="10">
        <v>1572</v>
      </c>
      <c r="J356" s="10">
        <v>0</v>
      </c>
      <c r="K356" s="10"/>
    </row>
    <row r="357" spans="1:11" ht="12.75" customHeight="1" x14ac:dyDescent="0.2">
      <c r="A357" s="10" t="s">
        <v>744</v>
      </c>
      <c r="B357" s="10" t="s">
        <v>19</v>
      </c>
      <c r="C357" s="10" t="str">
        <f>VLOOKUP(A357,'[1]Dispo 26.02.2026'!$A$8:$C$1317,3,FALSE())</f>
        <v>Arbustes - Shrubs</v>
      </c>
      <c r="D357" s="10"/>
      <c r="E357" s="10" t="str">
        <f>VLOOKUP(A357,'[1]Dispo 26.02.2026'!$A$8:$E$1317,5,FALSE())</f>
        <v>Tolérance au sec - Drought tolerant</v>
      </c>
      <c r="F357" s="10" t="s">
        <v>745</v>
      </c>
      <c r="G357" s="10">
        <v>18</v>
      </c>
      <c r="H357" s="10" t="s">
        <v>35</v>
      </c>
      <c r="I357" s="10">
        <v>594</v>
      </c>
      <c r="J357" s="10">
        <v>0</v>
      </c>
      <c r="K357" s="10"/>
    </row>
    <row r="358" spans="1:11" ht="12.75" customHeight="1" x14ac:dyDescent="0.2">
      <c r="A358" s="10" t="s">
        <v>746</v>
      </c>
      <c r="B358" s="10" t="s">
        <v>19</v>
      </c>
      <c r="C358" s="10" t="str">
        <f>VLOOKUP(A358,'[1]Dispo 26.02.2026'!$A$8:$C$1317,3,FALSE())</f>
        <v>Arbustes - Shrubs</v>
      </c>
      <c r="D358" s="10"/>
      <c r="E358" s="10" t="str">
        <f>VLOOKUP(A358,'[1]Dispo 26.02.2026'!$A$8:$E$1317,5,FALSE())</f>
        <v>Tolérance au sec - Drought tolerant</v>
      </c>
      <c r="F358" s="10" t="s">
        <v>747</v>
      </c>
      <c r="G358" s="10">
        <v>18</v>
      </c>
      <c r="H358" s="10" t="s">
        <v>35</v>
      </c>
      <c r="I358" s="10">
        <v>1998</v>
      </c>
      <c r="J358" s="10">
        <v>0</v>
      </c>
      <c r="K358" s="10"/>
    </row>
    <row r="359" spans="1:11" ht="12.75" customHeight="1" x14ac:dyDescent="0.2">
      <c r="A359" s="10" t="s">
        <v>748</v>
      </c>
      <c r="B359" s="10" t="s">
        <v>19</v>
      </c>
      <c r="C359" s="10" t="str">
        <f>VLOOKUP(A359,'[1]Dispo 26.02.2026'!$A$8:$C$1317,3,FALSE())</f>
        <v>Arbustes - Shrubs</v>
      </c>
      <c r="D359" s="10"/>
      <c r="E359" s="10" t="str">
        <f>VLOOKUP(A359,'[1]Dispo 26.02.2026'!$A$8:$E$1317,5,FALSE())</f>
        <v>Tolérance au sec - Drought tolerant</v>
      </c>
      <c r="F359" s="10" t="s">
        <v>749</v>
      </c>
      <c r="G359" s="10">
        <v>18</v>
      </c>
      <c r="H359" s="10" t="s">
        <v>35</v>
      </c>
      <c r="I359" s="10">
        <v>162</v>
      </c>
      <c r="J359" s="10">
        <v>0</v>
      </c>
      <c r="K359" s="10"/>
    </row>
    <row r="360" spans="1:11" ht="12.75" customHeight="1" x14ac:dyDescent="0.2">
      <c r="A360" s="10" t="s">
        <v>750</v>
      </c>
      <c r="B360" s="10" t="s">
        <v>19</v>
      </c>
      <c r="C360" s="10" t="s">
        <v>49</v>
      </c>
      <c r="D360" s="10"/>
      <c r="E360" s="10" t="s">
        <v>66</v>
      </c>
      <c r="F360" s="10" t="s">
        <v>751</v>
      </c>
      <c r="G360" s="10">
        <v>18</v>
      </c>
      <c r="H360" s="10" t="s">
        <v>35</v>
      </c>
      <c r="I360" s="10">
        <v>36</v>
      </c>
      <c r="J360" s="10">
        <v>0</v>
      </c>
      <c r="K360" s="10"/>
    </row>
    <row r="361" spans="1:11" ht="12.75" customHeight="1" x14ac:dyDescent="0.2">
      <c r="A361" s="10" t="s">
        <v>752</v>
      </c>
      <c r="B361" s="10" t="s">
        <v>19</v>
      </c>
      <c r="C361" s="10" t="str">
        <f>VLOOKUP(A361,'[1]Dispo 26.02.2026'!$A$8:$C$1317,3,FALSE())</f>
        <v>Arbustes - Shrubs</v>
      </c>
      <c r="D361" s="10"/>
      <c r="E361" s="10" t="str">
        <f>VLOOKUP(A361,'[1]Dispo 26.02.2026'!$A$8:$E$1317,5,FALSE())</f>
        <v>Tolérance au sec - Drought tolerant</v>
      </c>
      <c r="F361" s="10" t="s">
        <v>753</v>
      </c>
      <c r="G361" s="10">
        <v>18</v>
      </c>
      <c r="H361" s="10" t="s">
        <v>35</v>
      </c>
      <c r="I361" s="10">
        <v>1332</v>
      </c>
      <c r="J361" s="10">
        <v>0</v>
      </c>
      <c r="K361" s="10"/>
    </row>
    <row r="362" spans="1:11" ht="12.75" customHeight="1" x14ac:dyDescent="0.2">
      <c r="A362" s="10" t="s">
        <v>754</v>
      </c>
      <c r="B362" s="10" t="s">
        <v>19</v>
      </c>
      <c r="C362" s="10" t="str">
        <f>VLOOKUP(A362,'[1]Dispo 26.02.2026'!$A$8:$C$1317,3,FALSE())</f>
        <v>Arbustes - Shrubs</v>
      </c>
      <c r="D362" s="10"/>
      <c r="E362" s="10" t="str">
        <f>VLOOKUP(A362,'[1]Dispo 26.02.2026'!$A$8:$E$1317,5,FALSE())</f>
        <v>Tolérance au sec - Drought tolerant</v>
      </c>
      <c r="F362" s="10" t="s">
        <v>755</v>
      </c>
      <c r="G362" s="10">
        <v>18</v>
      </c>
      <c r="H362" s="10" t="s">
        <v>35</v>
      </c>
      <c r="I362" s="10">
        <v>1818</v>
      </c>
      <c r="J362" s="10">
        <v>0</v>
      </c>
      <c r="K362" s="10"/>
    </row>
    <row r="363" spans="1:11" ht="12.75" customHeight="1" x14ac:dyDescent="0.2">
      <c r="A363" s="10" t="s">
        <v>756</v>
      </c>
      <c r="B363" s="10" t="s">
        <v>19</v>
      </c>
      <c r="C363" s="10" t="str">
        <f>VLOOKUP(A363,'[1]Dispo 26.02.2026'!$A$8:$C$1317,3,FALSE())</f>
        <v>Arbustes - Shrubs</v>
      </c>
      <c r="D363" s="10"/>
      <c r="E363" s="10" t="str">
        <f>VLOOKUP(A363,'[1]Dispo 26.02.2026'!$A$8:$E$1317,5,FALSE())</f>
        <v>Tolérance au sec - Drought tolerant</v>
      </c>
      <c r="F363" s="10" t="s">
        <v>757</v>
      </c>
      <c r="G363" s="10">
        <v>18</v>
      </c>
      <c r="H363" s="10" t="s">
        <v>35</v>
      </c>
      <c r="I363" s="10">
        <v>504</v>
      </c>
      <c r="J363" s="10">
        <v>0</v>
      </c>
      <c r="K363" s="10"/>
    </row>
    <row r="364" spans="1:11" ht="12.75" customHeight="1" x14ac:dyDescent="0.2">
      <c r="A364" s="10" t="s">
        <v>758</v>
      </c>
      <c r="B364" s="10" t="s">
        <v>285</v>
      </c>
      <c r="C364" s="10" t="str">
        <f>VLOOKUP(A364,'[1]Dispo 26.02.2026'!$A$8:$C$1317,3,FALSE())</f>
        <v>Arbustes - Shrubs</v>
      </c>
      <c r="D364" s="10"/>
      <c r="E364" s="10" t="str">
        <f>VLOOKUP(A364,'[1]Dispo 26.02.2026'!$A$8:$E$1317,5,FALSE())</f>
        <v>Couvre-sols -Ground covers</v>
      </c>
      <c r="F364" s="10" t="s">
        <v>759</v>
      </c>
      <c r="G364" s="10">
        <v>12</v>
      </c>
      <c r="H364" s="10" t="s">
        <v>58</v>
      </c>
      <c r="I364" s="10">
        <v>96</v>
      </c>
      <c r="J364" s="10">
        <v>0</v>
      </c>
      <c r="K364" s="10"/>
    </row>
    <row r="365" spans="1:11" ht="12.75" customHeight="1" x14ac:dyDescent="0.2">
      <c r="A365" s="10" t="s">
        <v>760</v>
      </c>
      <c r="B365" s="10" t="s">
        <v>19</v>
      </c>
      <c r="C365" s="10" t="str">
        <f>VLOOKUP(A365,'[1]Dispo 26.02.2026'!$A$8:$C$1317,3,FALSE())</f>
        <v>Arbustes - Shrubs</v>
      </c>
      <c r="D365" s="10"/>
      <c r="E365" s="10" t="str">
        <f>VLOOKUP(A365,'[1]Dispo 26.02.2026'!$A$8:$E$1317,5,FALSE())</f>
        <v>Couvre-sols -Ground covers</v>
      </c>
      <c r="F365" s="10" t="s">
        <v>761</v>
      </c>
      <c r="G365" s="10">
        <v>77</v>
      </c>
      <c r="H365" s="10" t="s">
        <v>21</v>
      </c>
      <c r="I365" s="10">
        <v>154</v>
      </c>
      <c r="J365" s="10">
        <v>0</v>
      </c>
      <c r="K365" s="10"/>
    </row>
    <row r="366" spans="1:11" ht="12.75" customHeight="1" x14ac:dyDescent="0.2">
      <c r="A366" s="10" t="s">
        <v>762</v>
      </c>
      <c r="B366" s="10" t="s">
        <v>19</v>
      </c>
      <c r="C366" s="10" t="s">
        <v>49</v>
      </c>
      <c r="D366" s="10"/>
      <c r="E366" s="10"/>
      <c r="F366" s="10" t="s">
        <v>763</v>
      </c>
      <c r="G366" s="10">
        <v>40</v>
      </c>
      <c r="H366" s="10" t="s">
        <v>24</v>
      </c>
      <c r="I366" s="10">
        <v>160</v>
      </c>
      <c r="J366" s="10">
        <v>0</v>
      </c>
      <c r="K366" s="10"/>
    </row>
    <row r="367" spans="1:11" ht="12.75" customHeight="1" x14ac:dyDescent="0.2">
      <c r="A367" s="10" t="s">
        <v>764</v>
      </c>
      <c r="B367" s="10" t="s">
        <v>19</v>
      </c>
      <c r="C367" s="10" t="s">
        <v>49</v>
      </c>
      <c r="D367" s="10"/>
      <c r="E367" s="10"/>
      <c r="F367" s="10" t="s">
        <v>765</v>
      </c>
      <c r="G367" s="10">
        <v>77</v>
      </c>
      <c r="H367" s="10" t="s">
        <v>21</v>
      </c>
      <c r="I367" s="10">
        <v>77</v>
      </c>
      <c r="J367" s="10">
        <v>0</v>
      </c>
      <c r="K367" s="10"/>
    </row>
    <row r="368" spans="1:11" ht="12.75" customHeight="1" x14ac:dyDescent="0.2">
      <c r="A368" s="10" t="s">
        <v>766</v>
      </c>
      <c r="B368" s="10" t="s">
        <v>19</v>
      </c>
      <c r="C368" s="10" t="str">
        <f>VLOOKUP(A368,'[1]Dispo 26.02.2026'!$A$8:$C$1317,3,FALSE())</f>
        <v>Arbustes - Shrubs</v>
      </c>
      <c r="D368" s="10"/>
      <c r="E368" s="10" t="str">
        <f>VLOOKUP(A368,'[1]Dispo 26.02.2026'!$A$8:$E$1317,5,FALSE())</f>
        <v>Couvre-sols -Ground covers</v>
      </c>
      <c r="F368" s="10" t="s">
        <v>767</v>
      </c>
      <c r="G368" s="10">
        <v>40</v>
      </c>
      <c r="H368" s="10" t="s">
        <v>24</v>
      </c>
      <c r="I368" s="10">
        <v>280</v>
      </c>
      <c r="J368" s="10">
        <v>0</v>
      </c>
      <c r="K368" s="10"/>
    </row>
    <row r="369" spans="1:11" ht="12.75" customHeight="1" x14ac:dyDescent="0.2">
      <c r="A369" s="10" t="s">
        <v>768</v>
      </c>
      <c r="B369" s="10" t="s">
        <v>285</v>
      </c>
      <c r="C369" s="10" t="str">
        <f>VLOOKUP(A369,'[1]Dispo 26.02.2026'!$A$8:$C$1317,3,FALSE())</f>
        <v>Arbustes - Shrubs</v>
      </c>
      <c r="D369" s="10"/>
      <c r="E369" s="10" t="str">
        <f>VLOOKUP(A369,'[1]Dispo 26.02.2026'!$A$8:$E$1317,5,FALSE())</f>
        <v>Couvre-sols -Ground covers</v>
      </c>
      <c r="F369" s="10" t="s">
        <v>769</v>
      </c>
      <c r="G369" s="10">
        <v>12</v>
      </c>
      <c r="H369" s="10" t="s">
        <v>58</v>
      </c>
      <c r="I369" s="10">
        <v>744</v>
      </c>
      <c r="J369" s="10">
        <v>0</v>
      </c>
      <c r="K369" s="10"/>
    </row>
    <row r="370" spans="1:11" ht="12.75" customHeight="1" x14ac:dyDescent="0.2">
      <c r="A370" s="10" t="s">
        <v>770</v>
      </c>
      <c r="B370" s="10" t="s">
        <v>285</v>
      </c>
      <c r="C370" s="10" t="str">
        <f>VLOOKUP(A370,'[1]Dispo 26.02.2026'!$A$8:$C$1317,3,FALSE())</f>
        <v>Arbustes - Shrubs</v>
      </c>
      <c r="D370" s="10"/>
      <c r="E370" s="10" t="str">
        <f>VLOOKUP(A370,'[1]Dispo 26.02.2026'!$A$8:$E$1317,5,FALSE())</f>
        <v>Couvre-sols -Ground covers</v>
      </c>
      <c r="F370" s="10" t="s">
        <v>771</v>
      </c>
      <c r="G370" s="10">
        <v>12</v>
      </c>
      <c r="H370" s="10" t="s">
        <v>58</v>
      </c>
      <c r="I370" s="10">
        <v>264</v>
      </c>
      <c r="J370" s="10">
        <v>0</v>
      </c>
      <c r="K370" s="10"/>
    </row>
    <row r="371" spans="1:11" ht="12.75" customHeight="1" x14ac:dyDescent="0.2">
      <c r="A371" s="10" t="s">
        <v>772</v>
      </c>
      <c r="B371" s="10" t="s">
        <v>19</v>
      </c>
      <c r="C371" s="10" t="str">
        <f>VLOOKUP(A371,'[1]Dispo 26.02.2026'!$A$8:$C$1317,3,FALSE())</f>
        <v>Arbustes - Shrubs</v>
      </c>
      <c r="D371" s="10"/>
      <c r="E371" s="10" t="str">
        <f>VLOOKUP(A371,'[1]Dispo 26.02.2026'!$A$8:$E$1317,5,FALSE())</f>
        <v>Couvre-sols -Ground covers</v>
      </c>
      <c r="F371" s="10" t="s">
        <v>773</v>
      </c>
      <c r="G371" s="10">
        <v>40</v>
      </c>
      <c r="H371" s="10" t="s">
        <v>24</v>
      </c>
      <c r="I371" s="10">
        <v>760</v>
      </c>
      <c r="J371" s="10">
        <v>0</v>
      </c>
      <c r="K371" s="10"/>
    </row>
    <row r="372" spans="1:11" ht="12.75" customHeight="1" x14ac:dyDescent="0.2">
      <c r="A372" s="10" t="s">
        <v>774</v>
      </c>
      <c r="B372" s="10" t="s">
        <v>19</v>
      </c>
      <c r="C372" s="10" t="str">
        <f>VLOOKUP(A372,'[1]Dispo 26.02.2026'!$A$8:$C$1317,3,FALSE())</f>
        <v>Arbustes - Shrubs</v>
      </c>
      <c r="D372" s="10"/>
      <c r="E372" s="10"/>
      <c r="F372" s="10" t="s">
        <v>775</v>
      </c>
      <c r="G372" s="10">
        <v>77</v>
      </c>
      <c r="H372" s="10" t="s">
        <v>21</v>
      </c>
      <c r="I372" s="10">
        <v>1463</v>
      </c>
      <c r="J372" s="10">
        <v>0</v>
      </c>
      <c r="K372" s="10"/>
    </row>
    <row r="373" spans="1:11" ht="12.75" customHeight="1" x14ac:dyDescent="0.2">
      <c r="A373" s="10" t="s">
        <v>776</v>
      </c>
      <c r="B373" s="10" t="s">
        <v>19</v>
      </c>
      <c r="C373" s="10" t="str">
        <f>VLOOKUP(A373,'[1]Dispo 26.02.2026'!$A$8:$C$1317,3,FALSE())</f>
        <v>Arbustes - Shrubs</v>
      </c>
      <c r="D373" s="10"/>
      <c r="E373" s="10"/>
      <c r="F373" s="10" t="s">
        <v>777</v>
      </c>
      <c r="G373" s="10">
        <v>40</v>
      </c>
      <c r="H373" s="10" t="s">
        <v>24</v>
      </c>
      <c r="I373" s="10">
        <v>4720</v>
      </c>
      <c r="J373" s="10">
        <v>0</v>
      </c>
      <c r="K373" s="10"/>
    </row>
    <row r="374" spans="1:11" ht="12.75" customHeight="1" x14ac:dyDescent="0.2">
      <c r="A374" s="10" t="s">
        <v>778</v>
      </c>
      <c r="B374" s="10" t="s">
        <v>19</v>
      </c>
      <c r="C374" s="10" t="str">
        <f>VLOOKUP(A374,'[1]Dispo 26.02.2026'!$A$8:$C$1317,3,FALSE())</f>
        <v>Arbustes - Shrubs</v>
      </c>
      <c r="D374" s="10"/>
      <c r="E374" s="10"/>
      <c r="F374" s="10" t="s">
        <v>779</v>
      </c>
      <c r="G374" s="10">
        <v>10</v>
      </c>
      <c r="H374" s="10" t="s">
        <v>32</v>
      </c>
      <c r="I374" s="10">
        <v>1390</v>
      </c>
      <c r="J374" s="10">
        <v>0</v>
      </c>
      <c r="K374" s="10"/>
    </row>
    <row r="375" spans="1:11" ht="12.75" customHeight="1" x14ac:dyDescent="0.2">
      <c r="A375" s="10" t="s">
        <v>780</v>
      </c>
      <c r="B375" s="10" t="s">
        <v>19</v>
      </c>
      <c r="C375" s="10" t="str">
        <f>VLOOKUP(A375,'[1]Dispo 26.02.2026'!$A$8:$C$1317,3,FALSE())</f>
        <v>Arbustes - Shrubs</v>
      </c>
      <c r="D375" s="10"/>
      <c r="E375" s="10"/>
      <c r="F375" s="10" t="s">
        <v>781</v>
      </c>
      <c r="G375" s="10">
        <v>28</v>
      </c>
      <c r="H375" s="10" t="s">
        <v>27</v>
      </c>
      <c r="I375" s="10">
        <v>2492</v>
      </c>
      <c r="J375" s="10">
        <v>0</v>
      </c>
      <c r="K375" s="10"/>
    </row>
    <row r="376" spans="1:11" ht="12.75" customHeight="1" x14ac:dyDescent="0.2">
      <c r="A376" s="10" t="s">
        <v>782</v>
      </c>
      <c r="B376" s="10" t="s">
        <v>19</v>
      </c>
      <c r="C376" s="10" t="str">
        <f>VLOOKUP(A376,'[1]Dispo 26.02.2026'!$A$8:$C$1317,3,FALSE())</f>
        <v>Arbustes - Shrubs</v>
      </c>
      <c r="D376" s="10"/>
      <c r="E376" s="10"/>
      <c r="F376" s="10" t="s">
        <v>783</v>
      </c>
      <c r="G376" s="10">
        <v>18</v>
      </c>
      <c r="H376" s="10" t="s">
        <v>35</v>
      </c>
      <c r="I376" s="10">
        <v>144</v>
      </c>
      <c r="J376" s="10">
        <v>0</v>
      </c>
      <c r="K376" s="10"/>
    </row>
    <row r="377" spans="1:11" ht="12.75" customHeight="1" x14ac:dyDescent="0.2">
      <c r="A377" s="10" t="s">
        <v>784</v>
      </c>
      <c r="B377" s="10" t="s">
        <v>19</v>
      </c>
      <c r="C377" s="10" t="str">
        <f>VLOOKUP(A377,'[1]Dispo 26.02.2026'!$A$8:$C$1317,3,FALSE())</f>
        <v>Arbustes - Shrubs</v>
      </c>
      <c r="D377" s="10"/>
      <c r="E377" s="10"/>
      <c r="F377" s="10" t="s">
        <v>785</v>
      </c>
      <c r="G377" s="10">
        <v>40</v>
      </c>
      <c r="H377" s="10" t="s">
        <v>24</v>
      </c>
      <c r="I377" s="10">
        <v>2640</v>
      </c>
      <c r="J377" s="10">
        <v>0</v>
      </c>
      <c r="K377" s="10"/>
    </row>
    <row r="378" spans="1:11" ht="12.75" customHeight="1" x14ac:dyDescent="0.2">
      <c r="A378" s="10" t="s">
        <v>786</v>
      </c>
      <c r="B378" s="10" t="s">
        <v>19</v>
      </c>
      <c r="C378" s="10" t="str">
        <f>VLOOKUP(A378,'[1]Dispo 26.02.2026'!$A$8:$C$1317,3,FALSE())</f>
        <v>Arbustes - Shrubs</v>
      </c>
      <c r="D378" s="10"/>
      <c r="E378" s="10"/>
      <c r="F378" s="10" t="s">
        <v>787</v>
      </c>
      <c r="G378" s="10">
        <v>12</v>
      </c>
      <c r="H378" s="10" t="s">
        <v>58</v>
      </c>
      <c r="I378" s="10">
        <v>684</v>
      </c>
      <c r="J378" s="10">
        <v>0</v>
      </c>
      <c r="K378" s="10"/>
    </row>
    <row r="379" spans="1:11" ht="12.75" customHeight="1" x14ac:dyDescent="0.2">
      <c r="A379" s="10" t="s">
        <v>788</v>
      </c>
      <c r="B379" s="10" t="s">
        <v>285</v>
      </c>
      <c r="C379" s="10" t="str">
        <f>VLOOKUP(A379,'[1]Dispo 26.02.2026'!$A$8:$C$1317,3,FALSE())</f>
        <v>Arbustes - Shrubs</v>
      </c>
      <c r="D379" s="10"/>
      <c r="E379" s="10" t="str">
        <f>VLOOKUP(A379,'[1]Dispo 26.02.2026'!$A$8:$E$1317,5,FALSE())</f>
        <v>Couvre-sols -Ground covers</v>
      </c>
      <c r="F379" s="10" t="s">
        <v>789</v>
      </c>
      <c r="G379" s="10">
        <v>12</v>
      </c>
      <c r="H379" s="10" t="s">
        <v>58</v>
      </c>
      <c r="I379" s="10">
        <v>468</v>
      </c>
      <c r="J379" s="10">
        <v>0</v>
      </c>
      <c r="K379" s="10"/>
    </row>
    <row r="380" spans="1:11" ht="12.75" customHeight="1" x14ac:dyDescent="0.2">
      <c r="A380" s="10" t="s">
        <v>790</v>
      </c>
      <c r="B380" s="10" t="s">
        <v>19</v>
      </c>
      <c r="C380" s="10" t="str">
        <f>VLOOKUP(A380,'[1]Dispo 26.02.2026'!$A$8:$C$1317,3,FALSE())</f>
        <v>Arbustes - Shrubs</v>
      </c>
      <c r="D380" s="10"/>
      <c r="E380" s="10" t="str">
        <f>VLOOKUP(A380,'[1]Dispo 26.02.2026'!$A$8:$E$1317,5,FALSE())</f>
        <v>Couvre-sols -Ground covers</v>
      </c>
      <c r="F380" s="10" t="s">
        <v>791</v>
      </c>
      <c r="G380" s="10">
        <v>77</v>
      </c>
      <c r="H380" s="10" t="s">
        <v>21</v>
      </c>
      <c r="I380" s="10">
        <v>231</v>
      </c>
      <c r="J380" s="10">
        <v>0</v>
      </c>
      <c r="K380" s="10"/>
    </row>
    <row r="381" spans="1:11" ht="12.75" customHeight="1" x14ac:dyDescent="0.2">
      <c r="A381" s="10" t="s">
        <v>792</v>
      </c>
      <c r="B381" s="10" t="s">
        <v>19</v>
      </c>
      <c r="C381" s="10" t="str">
        <f>VLOOKUP(A381,'[1]Dispo 26.02.2026'!$A$8:$C$1317,3,FALSE())</f>
        <v>Arbustes - Shrubs</v>
      </c>
      <c r="D381" s="10"/>
      <c r="E381" s="10" t="str">
        <f>VLOOKUP(A381,'[1]Dispo 26.02.2026'!$A$8:$E$1317,5,FALSE())</f>
        <v>Couvre-sols -Ground covers</v>
      </c>
      <c r="F381" s="10" t="s">
        <v>793</v>
      </c>
      <c r="G381" s="10">
        <v>40</v>
      </c>
      <c r="H381" s="10" t="s">
        <v>24</v>
      </c>
      <c r="I381" s="10">
        <v>40</v>
      </c>
      <c r="J381" s="10">
        <v>0</v>
      </c>
      <c r="K381" s="10"/>
    </row>
    <row r="382" spans="1:11" ht="12.75" customHeight="1" x14ac:dyDescent="0.2">
      <c r="A382" s="10" t="s">
        <v>794</v>
      </c>
      <c r="B382" s="10" t="s">
        <v>19</v>
      </c>
      <c r="C382" s="10" t="s">
        <v>49</v>
      </c>
      <c r="D382" s="10"/>
      <c r="E382" s="10"/>
      <c r="F382" s="10" t="s">
        <v>795</v>
      </c>
      <c r="G382" s="10">
        <v>77</v>
      </c>
      <c r="H382" s="10" t="s">
        <v>21</v>
      </c>
      <c r="I382" s="10">
        <v>1078</v>
      </c>
      <c r="J382" s="10">
        <v>0</v>
      </c>
      <c r="K382" s="10"/>
    </row>
    <row r="383" spans="1:11" ht="12.75" customHeight="1" x14ac:dyDescent="0.2">
      <c r="A383" s="10" t="s">
        <v>796</v>
      </c>
      <c r="B383" s="10" t="s">
        <v>19</v>
      </c>
      <c r="C383" s="10" t="str">
        <f>VLOOKUP(A383,'[1]Dispo 26.02.2026'!$A$8:$C$1317,3,FALSE())</f>
        <v>Arbustes - Shrubs</v>
      </c>
      <c r="D383" s="10"/>
      <c r="E383" s="10"/>
      <c r="F383" s="10" t="s">
        <v>797</v>
      </c>
      <c r="G383" s="10">
        <v>40</v>
      </c>
      <c r="H383" s="10" t="s">
        <v>24</v>
      </c>
      <c r="I383" s="10">
        <v>1200</v>
      </c>
      <c r="J383" s="10">
        <v>0</v>
      </c>
      <c r="K383" s="10"/>
    </row>
    <row r="384" spans="1:11" ht="12.75" customHeight="1" x14ac:dyDescent="0.2">
      <c r="A384" s="10" t="s">
        <v>798</v>
      </c>
      <c r="B384" s="10" t="s">
        <v>19</v>
      </c>
      <c r="C384" s="10" t="str">
        <f>VLOOKUP(A384,'[1]Dispo 26.02.2026'!$A$8:$C$1317,3,FALSE())</f>
        <v>Arbustes - Shrubs</v>
      </c>
      <c r="D384" s="10"/>
      <c r="E384" s="10"/>
      <c r="F384" s="10" t="s">
        <v>799</v>
      </c>
      <c r="G384" s="10">
        <v>10</v>
      </c>
      <c r="H384" s="10" t="s">
        <v>32</v>
      </c>
      <c r="I384" s="10">
        <v>380</v>
      </c>
      <c r="J384" s="10">
        <v>0</v>
      </c>
      <c r="K384" s="10"/>
    </row>
    <row r="385" spans="1:11" ht="12.75" customHeight="1" x14ac:dyDescent="0.2">
      <c r="A385" s="10" t="s">
        <v>800</v>
      </c>
      <c r="B385" s="10" t="s">
        <v>19</v>
      </c>
      <c r="C385" s="10" t="str">
        <f>VLOOKUP(A385,'[1]Dispo 26.02.2026'!$A$8:$C$1317,3,FALSE())</f>
        <v>Arbustes - Shrubs</v>
      </c>
      <c r="D385" s="10"/>
      <c r="E385" s="10"/>
      <c r="F385" s="10" t="s">
        <v>801</v>
      </c>
      <c r="G385" s="10">
        <v>28</v>
      </c>
      <c r="H385" s="10" t="s">
        <v>27</v>
      </c>
      <c r="I385" s="10">
        <v>1176</v>
      </c>
      <c r="J385" s="10">
        <v>0</v>
      </c>
      <c r="K385" s="10"/>
    </row>
    <row r="386" spans="1:11" ht="12.75" customHeight="1" x14ac:dyDescent="0.2">
      <c r="A386" s="10" t="s">
        <v>802</v>
      </c>
      <c r="B386" s="10" t="s">
        <v>19</v>
      </c>
      <c r="C386" s="10" t="str">
        <f>VLOOKUP(A386,'[1]Dispo 26.02.2026'!$A$8:$C$1317,3,FALSE())</f>
        <v>Succulentes</v>
      </c>
      <c r="D386" s="10" t="str">
        <f>VLOOKUP(A386,'[1]Dispo 26.02.2026'!$A$7:$D$1317,4,FALSE())</f>
        <v>H</v>
      </c>
      <c r="E386" s="10" t="str">
        <f>VLOOKUP(A386,'[1]Dispo 26.02.2026'!$A$8:$E$1317,5,FALSE())</f>
        <v>Tolérance au sec - Drought tolerant</v>
      </c>
      <c r="F386" s="10" t="s">
        <v>803</v>
      </c>
      <c r="G386" s="10">
        <v>8</v>
      </c>
      <c r="H386" s="10" t="s">
        <v>32</v>
      </c>
      <c r="I386" s="10">
        <v>520</v>
      </c>
      <c r="J386" s="10">
        <v>0</v>
      </c>
      <c r="K386" s="10"/>
    </row>
    <row r="387" spans="1:11" ht="12.75" customHeight="1" x14ac:dyDescent="0.2">
      <c r="A387" s="10" t="s">
        <v>804</v>
      </c>
      <c r="B387" s="10" t="s">
        <v>19</v>
      </c>
      <c r="C387" s="10" t="str">
        <f>VLOOKUP(A387,'[1]Dispo 26.02.2026'!$A$8:$C$1317,3,FALSE())</f>
        <v>Succulentes</v>
      </c>
      <c r="D387" s="10" t="str">
        <f>VLOOKUP(A387,'[1]Dispo 26.02.2026'!$A$7:$D$1317,4,FALSE())</f>
        <v>H</v>
      </c>
      <c r="E387" s="10" t="str">
        <f>VLOOKUP(A387,'[1]Dispo 26.02.2026'!$A$8:$E$1317,5,FALSE())</f>
        <v>Tolérance au sec - Drought tolerant</v>
      </c>
      <c r="F387" s="10" t="s">
        <v>805</v>
      </c>
      <c r="G387" s="10">
        <v>40</v>
      </c>
      <c r="H387" s="10" t="s">
        <v>24</v>
      </c>
      <c r="I387" s="10">
        <v>360</v>
      </c>
      <c r="J387" s="10">
        <v>0</v>
      </c>
      <c r="K387" s="10"/>
    </row>
    <row r="388" spans="1:11" ht="12.75" customHeight="1" x14ac:dyDescent="0.2">
      <c r="A388" s="10" t="s">
        <v>806</v>
      </c>
      <c r="B388" s="10" t="s">
        <v>19</v>
      </c>
      <c r="C388" s="10" t="str">
        <f>VLOOKUP(A388,'[1]Dispo 26.02.2026'!$A$8:$C$1317,3,FALSE())</f>
        <v>Arbres - Trees</v>
      </c>
      <c r="D388" s="10"/>
      <c r="E388" s="10"/>
      <c r="F388" s="10" t="s">
        <v>807</v>
      </c>
      <c r="G388" s="10">
        <v>10</v>
      </c>
      <c r="H388" s="10" t="s">
        <v>517</v>
      </c>
      <c r="I388" s="10">
        <v>340</v>
      </c>
      <c r="J388" s="10">
        <v>0</v>
      </c>
      <c r="K388" s="10"/>
    </row>
    <row r="389" spans="1:11" ht="12.75" customHeight="1" x14ac:dyDescent="0.2">
      <c r="A389" s="10" t="s">
        <v>808</v>
      </c>
      <c r="B389" s="10" t="s">
        <v>19</v>
      </c>
      <c r="C389" s="10" t="str">
        <f>VLOOKUP(A389,'[1]Dispo 26.02.2026'!$A$8:$C$1317,3,FALSE())</f>
        <v>Arbres - Trees</v>
      </c>
      <c r="D389" s="10"/>
      <c r="E389" s="10"/>
      <c r="F389" s="10" t="s">
        <v>809</v>
      </c>
      <c r="G389" s="10">
        <v>10</v>
      </c>
      <c r="H389" s="10" t="s">
        <v>517</v>
      </c>
      <c r="I389" s="10">
        <v>1030</v>
      </c>
      <c r="J389" s="10">
        <v>0</v>
      </c>
      <c r="K389" s="10"/>
    </row>
    <row r="390" spans="1:11" ht="12.75" customHeight="1" x14ac:dyDescent="0.2">
      <c r="A390" s="10" t="s">
        <v>810</v>
      </c>
      <c r="B390" s="10" t="s">
        <v>19</v>
      </c>
      <c r="C390" s="10" t="str">
        <f>VLOOKUP(A390,'[1]Dispo 26.02.2026'!$A$8:$C$1317,3,FALSE())</f>
        <v>Arbres - Trees</v>
      </c>
      <c r="D390" s="10"/>
      <c r="E390" s="10"/>
      <c r="F390" s="10" t="s">
        <v>811</v>
      </c>
      <c r="G390" s="10">
        <v>6</v>
      </c>
      <c r="H390" s="10" t="s">
        <v>81</v>
      </c>
      <c r="I390" s="10">
        <v>336</v>
      </c>
      <c r="J390" s="10">
        <v>0</v>
      </c>
      <c r="K390" s="10"/>
    </row>
    <row r="391" spans="1:11" ht="12.75" customHeight="1" x14ac:dyDescent="0.2">
      <c r="A391" s="10" t="s">
        <v>812</v>
      </c>
      <c r="B391" s="10" t="s">
        <v>19</v>
      </c>
      <c r="C391" s="10" t="str">
        <f>VLOOKUP(A391,'[1]Dispo 26.02.2026'!$A$8:$C$1317,3,FALSE())</f>
        <v>Arbres - Trees</v>
      </c>
      <c r="D391" s="10"/>
      <c r="E391" s="10"/>
      <c r="F391" s="10" t="s">
        <v>813</v>
      </c>
      <c r="G391" s="10">
        <v>6</v>
      </c>
      <c r="H391" s="10" t="s">
        <v>81</v>
      </c>
      <c r="I391" s="10">
        <v>408</v>
      </c>
      <c r="J391" s="10">
        <v>0</v>
      </c>
      <c r="K391" s="10"/>
    </row>
    <row r="392" spans="1:11" ht="12.75" customHeight="1" x14ac:dyDescent="0.2">
      <c r="A392" s="10" t="s">
        <v>814</v>
      </c>
      <c r="B392" s="10" t="s">
        <v>19</v>
      </c>
      <c r="C392" s="10" t="str">
        <f>VLOOKUP(A392,'[1]Dispo 26.02.2026'!$A$8:$C$1317,3,FALSE())</f>
        <v>Arbres - Trees</v>
      </c>
      <c r="D392" s="10"/>
      <c r="E392" s="10"/>
      <c r="F392" s="10" t="s">
        <v>815</v>
      </c>
      <c r="G392" s="10">
        <v>10</v>
      </c>
      <c r="H392" s="10" t="s">
        <v>81</v>
      </c>
      <c r="I392" s="10">
        <v>220</v>
      </c>
      <c r="J392" s="10">
        <v>0</v>
      </c>
      <c r="K392" s="10"/>
    </row>
    <row r="393" spans="1:11" ht="12.75" customHeight="1" x14ac:dyDescent="0.2">
      <c r="A393" s="10" t="s">
        <v>816</v>
      </c>
      <c r="B393" s="10" t="s">
        <v>19</v>
      </c>
      <c r="C393" s="10" t="str">
        <f>VLOOKUP(A393,'[1]Dispo 26.02.2026'!$A$8:$C$1317,3,FALSE())</f>
        <v>Arbres - Trees</v>
      </c>
      <c r="D393" s="10"/>
      <c r="E393" s="10"/>
      <c r="F393" s="10" t="s">
        <v>817</v>
      </c>
      <c r="G393" s="10">
        <v>6</v>
      </c>
      <c r="H393" s="10" t="s">
        <v>81</v>
      </c>
      <c r="I393" s="10">
        <v>18</v>
      </c>
      <c r="J393" s="10">
        <v>0</v>
      </c>
      <c r="K393" s="10"/>
    </row>
    <row r="394" spans="1:11" ht="12.75" customHeight="1" x14ac:dyDescent="0.2">
      <c r="A394" s="10" t="s">
        <v>818</v>
      </c>
      <c r="B394" s="10" t="s">
        <v>19</v>
      </c>
      <c r="C394" s="10" t="str">
        <f>VLOOKUP(A394,'[1]Dispo 26.02.2026'!$A$8:$C$1317,3,FALSE())</f>
        <v>Arbres - Trees</v>
      </c>
      <c r="D394" s="10"/>
      <c r="E394" s="10"/>
      <c r="F394" s="10" t="s">
        <v>819</v>
      </c>
      <c r="G394" s="10">
        <v>10</v>
      </c>
      <c r="H394" s="10" t="s">
        <v>517</v>
      </c>
      <c r="I394" s="10">
        <v>790</v>
      </c>
      <c r="J394" s="10">
        <v>0</v>
      </c>
      <c r="K394" s="10"/>
    </row>
    <row r="395" spans="1:11" ht="12.75" customHeight="1" x14ac:dyDescent="0.2">
      <c r="A395" s="10" t="s">
        <v>820</v>
      </c>
      <c r="B395" s="10" t="s">
        <v>19</v>
      </c>
      <c r="C395" s="10" t="str">
        <f>VLOOKUP(A395,'[1]Dispo 26.02.2026'!$A$8:$C$1317,3,FALSE())</f>
        <v>Arbres - Trees</v>
      </c>
      <c r="D395" s="10"/>
      <c r="E395" s="10"/>
      <c r="F395" s="10" t="s">
        <v>821</v>
      </c>
      <c r="G395" s="10">
        <v>10</v>
      </c>
      <c r="H395" s="10" t="s">
        <v>517</v>
      </c>
      <c r="I395" s="10">
        <v>230</v>
      </c>
      <c r="J395" s="10">
        <v>0</v>
      </c>
      <c r="K395" s="10"/>
    </row>
    <row r="396" spans="1:11" ht="12.75" customHeight="1" x14ac:dyDescent="0.2">
      <c r="A396" s="10" t="s">
        <v>822</v>
      </c>
      <c r="B396" s="10" t="s">
        <v>19</v>
      </c>
      <c r="C396" s="10" t="str">
        <f>VLOOKUP(A396,'[1]Dispo 26.02.2026'!$A$8:$C$1317,3,FALSE())</f>
        <v>Arbres - Trees</v>
      </c>
      <c r="D396" s="10"/>
      <c r="E396" s="10"/>
      <c r="F396" s="10" t="s">
        <v>823</v>
      </c>
      <c r="G396" s="10">
        <v>10</v>
      </c>
      <c r="H396" s="10" t="s">
        <v>517</v>
      </c>
      <c r="I396" s="10">
        <v>480</v>
      </c>
      <c r="J396" s="10">
        <v>0</v>
      </c>
      <c r="K396" s="10"/>
    </row>
    <row r="397" spans="1:11" ht="12.75" customHeight="1" x14ac:dyDescent="0.2">
      <c r="A397" s="10" t="s">
        <v>824</v>
      </c>
      <c r="B397" s="10" t="s">
        <v>19</v>
      </c>
      <c r="C397" s="10" t="str">
        <f>VLOOKUP(A397,'[1]Dispo 26.02.2026'!$A$8:$C$1317,3,FALSE())</f>
        <v>Arbres - Trees</v>
      </c>
      <c r="D397" s="10"/>
      <c r="E397" s="10"/>
      <c r="F397" s="10" t="s">
        <v>825</v>
      </c>
      <c r="G397" s="10">
        <v>6</v>
      </c>
      <c r="H397" s="10" t="s">
        <v>81</v>
      </c>
      <c r="I397" s="10">
        <v>30</v>
      </c>
      <c r="J397" s="10">
        <v>0</v>
      </c>
      <c r="K397" s="10"/>
    </row>
    <row r="398" spans="1:11" ht="12.75" customHeight="1" x14ac:dyDescent="0.2">
      <c r="A398" s="10" t="s">
        <v>826</v>
      </c>
      <c r="B398" s="10" t="s">
        <v>19</v>
      </c>
      <c r="C398" s="10" t="str">
        <f>VLOOKUP(A398,'[1]Dispo 26.02.2026'!$A$8:$C$1317,3,FALSE())</f>
        <v>Arbres - Trees</v>
      </c>
      <c r="D398" s="10"/>
      <c r="E398" s="10"/>
      <c r="F398" s="10" t="s">
        <v>827</v>
      </c>
      <c r="G398" s="10">
        <v>6</v>
      </c>
      <c r="H398" s="10" t="s">
        <v>81</v>
      </c>
      <c r="I398" s="10">
        <v>90</v>
      </c>
      <c r="J398" s="10">
        <v>0</v>
      </c>
      <c r="K398" s="10"/>
    </row>
    <row r="399" spans="1:11" ht="12.75" customHeight="1" x14ac:dyDescent="0.2">
      <c r="A399" s="10" t="s">
        <v>828</v>
      </c>
      <c r="B399" s="10" t="s">
        <v>55</v>
      </c>
      <c r="C399" s="10" t="str">
        <f>VLOOKUP(A399,'[1]Dispo 26.02.2026'!$A$8:$C$1317,3,FALSE())</f>
        <v>Conifères - Conifers</v>
      </c>
      <c r="D399" s="10"/>
      <c r="E399" s="10"/>
      <c r="F399" s="10" t="s">
        <v>829</v>
      </c>
      <c r="G399" s="10">
        <v>12</v>
      </c>
      <c r="H399" s="10" t="s">
        <v>58</v>
      </c>
      <c r="I399" s="10">
        <v>84</v>
      </c>
      <c r="J399" s="10">
        <v>0</v>
      </c>
      <c r="K399" s="10"/>
    </row>
    <row r="400" spans="1:11" ht="12.75" customHeight="1" x14ac:dyDescent="0.2">
      <c r="A400" s="10" t="s">
        <v>830</v>
      </c>
      <c r="B400" s="10" t="s">
        <v>19</v>
      </c>
      <c r="C400" s="10" t="str">
        <f>VLOOKUP(A400,'[1]Dispo 26.02.2026'!$A$8:$C$1317,3,FALSE())</f>
        <v>Conifères - Conifers</v>
      </c>
      <c r="D400" s="10"/>
      <c r="E400" s="10"/>
      <c r="F400" s="10" t="s">
        <v>831</v>
      </c>
      <c r="G400" s="10">
        <v>12</v>
      </c>
      <c r="H400" s="10" t="s">
        <v>58</v>
      </c>
      <c r="I400" s="10">
        <v>972</v>
      </c>
      <c r="J400" s="10">
        <v>0</v>
      </c>
      <c r="K400" s="10"/>
    </row>
    <row r="401" spans="1:11" ht="12.75" customHeight="1" x14ac:dyDescent="0.2">
      <c r="A401" s="10" t="s">
        <v>832</v>
      </c>
      <c r="B401" s="10" t="s">
        <v>19</v>
      </c>
      <c r="C401" s="10" t="str">
        <f>VLOOKUP(A401,'[1]Dispo 26.02.2026'!$A$8:$C$1317,3,FALSE())</f>
        <v>Conifères - Conifers</v>
      </c>
      <c r="D401" s="10"/>
      <c r="E401" s="10"/>
      <c r="F401" s="10" t="s">
        <v>833</v>
      </c>
      <c r="G401" s="10">
        <v>12</v>
      </c>
      <c r="H401" s="10" t="s">
        <v>58</v>
      </c>
      <c r="I401" s="10">
        <v>312</v>
      </c>
      <c r="J401" s="10">
        <v>0</v>
      </c>
      <c r="K401" s="10"/>
    </row>
    <row r="402" spans="1:11" ht="12.75" customHeight="1" x14ac:dyDescent="0.2">
      <c r="A402" s="10" t="s">
        <v>834</v>
      </c>
      <c r="B402" s="10" t="s">
        <v>19</v>
      </c>
      <c r="C402" s="10" t="str">
        <f>VLOOKUP(A402,'[1]Dispo 26.02.2026'!$A$8:$C$1317,3,FALSE())</f>
        <v>Conifères - Conifers</v>
      </c>
      <c r="D402" s="10"/>
      <c r="E402" s="10"/>
      <c r="F402" s="10" t="s">
        <v>835</v>
      </c>
      <c r="G402" s="10">
        <v>12</v>
      </c>
      <c r="H402" s="10" t="s">
        <v>58</v>
      </c>
      <c r="I402" s="10">
        <v>744</v>
      </c>
      <c r="J402" s="10">
        <v>0</v>
      </c>
      <c r="K402" s="10"/>
    </row>
    <row r="403" spans="1:11" ht="12.75" customHeight="1" x14ac:dyDescent="0.2">
      <c r="A403" s="10" t="s">
        <v>836</v>
      </c>
      <c r="B403" s="10" t="s">
        <v>55</v>
      </c>
      <c r="C403" s="10" t="str">
        <f>VLOOKUP(A403,'[1]Dispo 26.02.2026'!$A$8:$C$1317,3,FALSE())</f>
        <v>Conifères - Conifers</v>
      </c>
      <c r="D403" s="10"/>
      <c r="E403" s="10"/>
      <c r="F403" s="10" t="s">
        <v>837</v>
      </c>
      <c r="G403" s="10">
        <v>12</v>
      </c>
      <c r="H403" s="10" t="s">
        <v>58</v>
      </c>
      <c r="I403" s="10">
        <v>84</v>
      </c>
      <c r="J403" s="10">
        <v>0</v>
      </c>
      <c r="K403" s="10"/>
    </row>
    <row r="404" spans="1:11" ht="12.75" customHeight="1" x14ac:dyDescent="0.2">
      <c r="A404" s="10" t="s">
        <v>838</v>
      </c>
      <c r="B404" s="10" t="s">
        <v>19</v>
      </c>
      <c r="C404" s="10" t="str">
        <f>VLOOKUP(A404,'[1]Dispo 26.02.2026'!$A$8:$C$1317,3,FALSE())</f>
        <v>Arbustes - Shrubs</v>
      </c>
      <c r="D404" s="10" t="str">
        <f>VLOOKUP(A404,'[1]Dispo 26.02.2026'!$A$7:$D$1317,4,FALSE())</f>
        <v>H</v>
      </c>
      <c r="E404" s="10"/>
      <c r="F404" s="10" t="s">
        <v>839</v>
      </c>
      <c r="G404" s="10">
        <v>28</v>
      </c>
      <c r="H404" s="10" t="s">
        <v>27</v>
      </c>
      <c r="I404" s="10">
        <v>924</v>
      </c>
      <c r="J404" s="10">
        <v>0</v>
      </c>
      <c r="K404" s="10"/>
    </row>
    <row r="405" spans="1:11" ht="12.75" customHeight="1" x14ac:dyDescent="0.2">
      <c r="A405" s="10" t="s">
        <v>840</v>
      </c>
      <c r="B405" s="10" t="s">
        <v>19</v>
      </c>
      <c r="C405" s="10" t="str">
        <f>VLOOKUP(A405,'[1]Dispo 26.02.2026'!$A$8:$C$1317,3,FALSE())</f>
        <v>Conifères - Conifers</v>
      </c>
      <c r="D405" s="10"/>
      <c r="E405" s="10"/>
      <c r="F405" s="10" t="s">
        <v>841</v>
      </c>
      <c r="G405" s="10">
        <v>12</v>
      </c>
      <c r="H405" s="10" t="s">
        <v>58</v>
      </c>
      <c r="I405" s="10">
        <v>240</v>
      </c>
      <c r="J405" s="10">
        <v>0</v>
      </c>
      <c r="K405" s="10"/>
    </row>
    <row r="406" spans="1:11" ht="12.75" customHeight="1" x14ac:dyDescent="0.2">
      <c r="A406" s="10" t="s">
        <v>842</v>
      </c>
      <c r="B406" s="10" t="s">
        <v>19</v>
      </c>
      <c r="C406" s="10" t="str">
        <f>VLOOKUP(A406,'[1]Dispo 26.02.2026'!$A$8:$C$1317,3,FALSE())</f>
        <v>Conifères - Conifers</v>
      </c>
      <c r="D406" s="10"/>
      <c r="E406" s="10"/>
      <c r="F406" s="10" t="s">
        <v>843</v>
      </c>
      <c r="G406" s="10">
        <v>12</v>
      </c>
      <c r="H406" s="10" t="s">
        <v>58</v>
      </c>
      <c r="I406" s="10">
        <v>120</v>
      </c>
      <c r="J406" s="10">
        <v>0</v>
      </c>
      <c r="K406" s="10"/>
    </row>
    <row r="407" spans="1:11" ht="12.75" customHeight="1" x14ac:dyDescent="0.2">
      <c r="A407" s="10" t="s">
        <v>844</v>
      </c>
      <c r="B407" s="10" t="s">
        <v>19</v>
      </c>
      <c r="C407" s="10" t="str">
        <f>VLOOKUP(A407,'[1]Dispo 26.02.2026'!$A$8:$C$1317,3,FALSE())</f>
        <v>Conifères - Conifers</v>
      </c>
      <c r="D407" s="10"/>
      <c r="E407" s="10"/>
      <c r="F407" s="10" t="s">
        <v>845</v>
      </c>
      <c r="G407" s="10">
        <v>12</v>
      </c>
      <c r="H407" s="10" t="s">
        <v>58</v>
      </c>
      <c r="I407" s="10">
        <v>36</v>
      </c>
      <c r="J407" s="10">
        <v>0</v>
      </c>
      <c r="K407" s="10"/>
    </row>
    <row r="408" spans="1:11" ht="12.75" customHeight="1" x14ac:dyDescent="0.2">
      <c r="A408" s="10" t="s">
        <v>846</v>
      </c>
      <c r="B408" s="10" t="s">
        <v>19</v>
      </c>
      <c r="C408" s="10" t="s">
        <v>56</v>
      </c>
      <c r="D408" s="10"/>
      <c r="E408" s="10"/>
      <c r="F408" s="10" t="s">
        <v>847</v>
      </c>
      <c r="G408" s="10">
        <v>12</v>
      </c>
      <c r="H408" s="10" t="s">
        <v>58</v>
      </c>
      <c r="I408" s="10">
        <v>120</v>
      </c>
      <c r="J408" s="10">
        <v>0</v>
      </c>
      <c r="K408" s="10"/>
    </row>
    <row r="409" spans="1:11" ht="12.75" customHeight="1" x14ac:dyDescent="0.2">
      <c r="A409" s="10" t="s">
        <v>848</v>
      </c>
      <c r="B409" s="10" t="s">
        <v>19</v>
      </c>
      <c r="C409" s="10" t="str">
        <f>VLOOKUP(A409,'[1]Dispo 26.02.2026'!$A$8:$C$1317,3,FALSE())</f>
        <v>Conifères - Conifers</v>
      </c>
      <c r="D409" s="10"/>
      <c r="E409" s="10"/>
      <c r="F409" s="10" t="s">
        <v>849</v>
      </c>
      <c r="G409" s="10">
        <v>12</v>
      </c>
      <c r="H409" s="10" t="s">
        <v>58</v>
      </c>
      <c r="I409" s="10">
        <v>300</v>
      </c>
      <c r="J409" s="10">
        <v>0</v>
      </c>
      <c r="K409" s="10"/>
    </row>
    <row r="410" spans="1:11" s="1" customFormat="1" ht="12.75" customHeight="1" x14ac:dyDescent="0.2">
      <c r="A410" s="10" t="s">
        <v>850</v>
      </c>
      <c r="B410" s="10" t="s">
        <v>19</v>
      </c>
      <c r="C410" s="10" t="str">
        <f>VLOOKUP(A410,'[1]Dispo 26.02.2026'!$A$8:$C$1317,3,FALSE())</f>
        <v>Conifères - Conifers</v>
      </c>
      <c r="D410" s="10"/>
      <c r="E410" s="10"/>
      <c r="F410" s="10" t="s">
        <v>851</v>
      </c>
      <c r="G410" s="10">
        <v>77</v>
      </c>
      <c r="H410" s="10" t="s">
        <v>21</v>
      </c>
      <c r="I410" s="10">
        <v>5852</v>
      </c>
      <c r="J410" s="10">
        <v>0</v>
      </c>
      <c r="K410" s="10"/>
    </row>
    <row r="411" spans="1:11" s="1" customFormat="1" ht="12.75" customHeight="1" x14ac:dyDescent="0.2">
      <c r="A411" s="10" t="s">
        <v>852</v>
      </c>
      <c r="B411" s="10" t="s">
        <v>19</v>
      </c>
      <c r="C411" s="10" t="str">
        <f>VLOOKUP(A411,'[1]Dispo 26.02.2026'!$A$8:$C$1317,3,FALSE())</f>
        <v>Conifères - Conifers</v>
      </c>
      <c r="D411" s="10"/>
      <c r="E411" s="10"/>
      <c r="F411" s="10" t="s">
        <v>853</v>
      </c>
      <c r="G411" s="10">
        <v>12</v>
      </c>
      <c r="H411" s="10" t="s">
        <v>58</v>
      </c>
      <c r="I411" s="10">
        <v>2256</v>
      </c>
      <c r="J411" s="10">
        <v>0</v>
      </c>
      <c r="K411" s="10"/>
    </row>
    <row r="412" spans="1:11" s="1" customFormat="1" ht="12.75" customHeight="1" x14ac:dyDescent="0.2">
      <c r="A412" s="10" t="s">
        <v>854</v>
      </c>
      <c r="B412" s="10" t="s">
        <v>19</v>
      </c>
      <c r="C412" s="10" t="str">
        <f>VLOOKUP(A412,'[1]Dispo 26.02.2026'!$A$8:$C$1317,3,FALSE())</f>
        <v>Conifères - Conifers</v>
      </c>
      <c r="D412" s="10"/>
      <c r="E412" s="10"/>
      <c r="F412" s="10" t="s">
        <v>855</v>
      </c>
      <c r="G412" s="10">
        <v>12</v>
      </c>
      <c r="H412" s="10" t="s">
        <v>58</v>
      </c>
      <c r="I412" s="10">
        <v>300</v>
      </c>
      <c r="J412" s="10">
        <v>0</v>
      </c>
      <c r="K412" s="10"/>
    </row>
    <row r="413" spans="1:11" s="1" customFormat="1" ht="12.75" customHeight="1" x14ac:dyDescent="0.2">
      <c r="A413" s="10" t="s">
        <v>856</v>
      </c>
      <c r="B413" s="10" t="s">
        <v>19</v>
      </c>
      <c r="C413" s="10" t="str">
        <f>VLOOKUP(A413,'[1]Dispo 26.02.2026'!$A$8:$C$1317,3,FALSE())</f>
        <v>Conifères - Conifers</v>
      </c>
      <c r="D413" s="10"/>
      <c r="E413" s="10"/>
      <c r="F413" s="10" t="s">
        <v>857</v>
      </c>
      <c r="G413" s="10">
        <v>77</v>
      </c>
      <c r="H413" s="10" t="s">
        <v>21</v>
      </c>
      <c r="I413" s="10">
        <v>37345</v>
      </c>
      <c r="J413" s="10">
        <v>0</v>
      </c>
      <c r="K413" s="10"/>
    </row>
    <row r="414" spans="1:11" s="1" customFormat="1" ht="12.75" customHeight="1" x14ac:dyDescent="0.2">
      <c r="A414" s="10" t="s">
        <v>858</v>
      </c>
      <c r="B414" s="10" t="s">
        <v>19</v>
      </c>
      <c r="C414" s="10" t="str">
        <f>VLOOKUP(A414,'[1]Dispo 26.02.2026'!$A$8:$C$1317,3,FALSE())</f>
        <v>Conifères - Conifers</v>
      </c>
      <c r="D414" s="10"/>
      <c r="E414" s="10"/>
      <c r="F414" s="10" t="s">
        <v>859</v>
      </c>
      <c r="G414" s="10">
        <v>77</v>
      </c>
      <c r="H414" s="10" t="s">
        <v>21</v>
      </c>
      <c r="I414" s="10">
        <v>23023</v>
      </c>
      <c r="J414" s="10">
        <v>0</v>
      </c>
      <c r="K414" s="10"/>
    </row>
    <row r="415" spans="1:11" s="1" customFormat="1" ht="12.75" customHeight="1" x14ac:dyDescent="0.2">
      <c r="A415" s="10" t="s">
        <v>860</v>
      </c>
      <c r="B415" s="10" t="s">
        <v>19</v>
      </c>
      <c r="C415" s="10" t="str">
        <f>VLOOKUP(A415,'[1]Dispo 26.02.2026'!$A$8:$C$1317,3,FALSE())</f>
        <v>Conifères - Conifers</v>
      </c>
      <c r="D415" s="10"/>
      <c r="E415" s="10"/>
      <c r="F415" s="10" t="s">
        <v>861</v>
      </c>
      <c r="G415" s="10">
        <v>12</v>
      </c>
      <c r="H415" s="10" t="s">
        <v>58</v>
      </c>
      <c r="I415" s="10">
        <v>2448</v>
      </c>
      <c r="J415" s="10">
        <v>0</v>
      </c>
      <c r="K415" s="10"/>
    </row>
    <row r="416" spans="1:11" s="1" customFormat="1" ht="12.75" customHeight="1" x14ac:dyDescent="0.2">
      <c r="A416" s="10" t="s">
        <v>862</v>
      </c>
      <c r="B416" s="10" t="s">
        <v>19</v>
      </c>
      <c r="C416" s="10" t="str">
        <f>VLOOKUP(A416,'[1]Dispo 26.02.2026'!$A$8:$C$1317,3,FALSE())</f>
        <v>Conifères - Conifers</v>
      </c>
      <c r="D416" s="10"/>
      <c r="E416" s="10"/>
      <c r="F416" s="10" t="s">
        <v>863</v>
      </c>
      <c r="G416" s="10">
        <v>28</v>
      </c>
      <c r="H416" s="10" t="s">
        <v>27</v>
      </c>
      <c r="I416" s="10">
        <v>56</v>
      </c>
      <c r="J416" s="10">
        <v>0</v>
      </c>
      <c r="K416" s="10"/>
    </row>
    <row r="417" spans="1:11" s="1" customFormat="1" ht="12.75" customHeight="1" x14ac:dyDescent="0.2">
      <c r="A417" s="10" t="s">
        <v>864</v>
      </c>
      <c r="B417" s="10" t="s">
        <v>19</v>
      </c>
      <c r="C417" s="10" t="str">
        <f>VLOOKUP(A417,'[1]Dispo 26.02.2026'!$A$8:$C$1317,3,FALSE())</f>
        <v>Conifères - Conifers</v>
      </c>
      <c r="D417" s="10"/>
      <c r="E417" s="10"/>
      <c r="F417" s="10" t="s">
        <v>865</v>
      </c>
      <c r="G417" s="10">
        <v>77</v>
      </c>
      <c r="H417" s="10" t="s">
        <v>21</v>
      </c>
      <c r="I417" s="10">
        <v>1309</v>
      </c>
      <c r="J417" s="10">
        <v>0</v>
      </c>
      <c r="K417" s="10"/>
    </row>
    <row r="418" spans="1:11" s="1" customFormat="1" ht="12.75" customHeight="1" x14ac:dyDescent="0.2">
      <c r="A418" s="10" t="s">
        <v>866</v>
      </c>
      <c r="B418" s="10" t="s">
        <v>19</v>
      </c>
      <c r="C418" s="10" t="str">
        <f>VLOOKUP(A418,'[1]Dispo 26.02.2026'!$A$8:$C$1317,3,FALSE())</f>
        <v>Conifères - Conifers</v>
      </c>
      <c r="D418" s="10"/>
      <c r="E418" s="10"/>
      <c r="F418" s="10" t="s">
        <v>867</v>
      </c>
      <c r="G418" s="10">
        <v>12</v>
      </c>
      <c r="H418" s="10" t="s">
        <v>58</v>
      </c>
      <c r="I418" s="10">
        <v>744</v>
      </c>
      <c r="J418" s="10">
        <v>0</v>
      </c>
      <c r="K418" s="10"/>
    </row>
    <row r="419" spans="1:11" ht="12.75" customHeight="1" x14ac:dyDescent="0.2">
      <c r="A419" s="10" t="s">
        <v>868</v>
      </c>
      <c r="B419" s="10" t="s">
        <v>285</v>
      </c>
      <c r="C419" s="10" t="str">
        <f>VLOOKUP(A419,'[1]Dispo 26.02.2026'!$A$8:$C$1317,3,FALSE())</f>
        <v>Arbustes - Shrubs</v>
      </c>
      <c r="D419" s="10" t="str">
        <f>VLOOKUP(A419,'[1]Dispo 26.02.2026'!$A$7:$D$1317,4,FALSE())</f>
        <v>H</v>
      </c>
      <c r="E419" s="10" t="str">
        <f>VLOOKUP(A419,'[1]Dispo 26.02.2026'!$A$8:$E$1317,5,FALSE())</f>
        <v>Tolérance au sec - Drought tolerant</v>
      </c>
      <c r="F419" s="10" t="s">
        <v>869</v>
      </c>
      <c r="G419" s="10">
        <v>18</v>
      </c>
      <c r="H419" s="10" t="s">
        <v>35</v>
      </c>
      <c r="I419" s="10">
        <v>342</v>
      </c>
      <c r="J419" s="10">
        <v>0</v>
      </c>
      <c r="K419" s="10"/>
    </row>
    <row r="420" spans="1:11" ht="12.75" customHeight="1" x14ac:dyDescent="0.2">
      <c r="A420" s="10" t="s">
        <v>870</v>
      </c>
      <c r="B420" s="10" t="s">
        <v>285</v>
      </c>
      <c r="C420" s="10" t="str">
        <f>VLOOKUP(A420,'[1]Dispo 26.02.2026'!$A$8:$C$1317,3,FALSE())</f>
        <v>Arbustes - Shrubs</v>
      </c>
      <c r="D420" s="10"/>
      <c r="E420" s="10" t="s">
        <v>66</v>
      </c>
      <c r="F420" s="10" t="s">
        <v>871</v>
      </c>
      <c r="G420" s="10">
        <v>18</v>
      </c>
      <c r="H420" s="10" t="s">
        <v>35</v>
      </c>
      <c r="I420" s="10">
        <v>18</v>
      </c>
      <c r="J420" s="10">
        <v>0</v>
      </c>
      <c r="K420" s="10"/>
    </row>
    <row r="421" spans="1:11" ht="12.75" customHeight="1" x14ac:dyDescent="0.2">
      <c r="A421" s="10" t="s">
        <v>872</v>
      </c>
      <c r="B421" s="10" t="s">
        <v>285</v>
      </c>
      <c r="C421" s="10" t="str">
        <f>VLOOKUP(A421,'[1]Dispo 26.02.2026'!$A$8:$C$1317,3,FALSE())</f>
        <v>Arbustes - Shrubs</v>
      </c>
      <c r="D421" s="10" t="str">
        <f>VLOOKUP(A421,'[1]Dispo 26.02.2026'!$A$7:$D$1317,4,FALSE())</f>
        <v>H</v>
      </c>
      <c r="E421" s="10" t="str">
        <f>VLOOKUP(A421,'[1]Dispo 26.02.2026'!$A$8:$E$1317,5,FALSE())</f>
        <v>Tolérance au sec - Drought tolerant</v>
      </c>
      <c r="F421" s="10" t="s">
        <v>873</v>
      </c>
      <c r="G421" s="10">
        <v>18</v>
      </c>
      <c r="H421" s="10" t="s">
        <v>35</v>
      </c>
      <c r="I421" s="10">
        <v>558</v>
      </c>
      <c r="J421" s="10">
        <v>0</v>
      </c>
      <c r="K421" s="10"/>
    </row>
    <row r="422" spans="1:11" ht="12.75" customHeight="1" x14ac:dyDescent="0.2">
      <c r="A422" s="10" t="s">
        <v>874</v>
      </c>
      <c r="B422" s="10" t="s">
        <v>285</v>
      </c>
      <c r="C422" s="10" t="str">
        <f>VLOOKUP(A422,'[1]Dispo 26.02.2026'!$A$8:$C$1317,3,FALSE())</f>
        <v>Arbustes - Shrubs</v>
      </c>
      <c r="D422" s="10" t="str">
        <f>VLOOKUP(A422,'[1]Dispo 26.02.2026'!$A$7:$D$1317,4,FALSE())</f>
        <v>H</v>
      </c>
      <c r="E422" s="10" t="str">
        <f>VLOOKUP(A422,'[1]Dispo 26.02.2026'!$A$8:$E$1317,5,FALSE())</f>
        <v>Tolérance au sec - Drought tolerant</v>
      </c>
      <c r="F422" s="10" t="s">
        <v>875</v>
      </c>
      <c r="G422" s="10">
        <v>18</v>
      </c>
      <c r="H422" s="10" t="s">
        <v>35</v>
      </c>
      <c r="I422" s="10">
        <v>18</v>
      </c>
      <c r="J422" s="10">
        <v>0</v>
      </c>
      <c r="K422" s="10"/>
    </row>
    <row r="423" spans="1:11" ht="12.75" customHeight="1" x14ac:dyDescent="0.2">
      <c r="A423" s="10" t="s">
        <v>876</v>
      </c>
      <c r="B423" s="10" t="s">
        <v>19</v>
      </c>
      <c r="C423" s="10" t="str">
        <f>VLOOKUP(A423,'[1]Dispo 26.02.2026'!$A$8:$C$1317,3,FALSE())</f>
        <v>Arbustes - Shrubs</v>
      </c>
      <c r="D423" s="10"/>
      <c r="E423" s="10" t="str">
        <f>VLOOKUP(A423,'[1]Dispo 26.02.2026'!$A$8:$E$1317,5,FALSE())</f>
        <v>Tolérance au sec - Drought tolerant</v>
      </c>
      <c r="F423" s="10" t="s">
        <v>877</v>
      </c>
      <c r="G423" s="10">
        <v>28</v>
      </c>
      <c r="H423" s="10" t="s">
        <v>27</v>
      </c>
      <c r="I423" s="10">
        <v>840</v>
      </c>
      <c r="J423" s="10">
        <v>0</v>
      </c>
      <c r="K423" s="10"/>
    </row>
    <row r="424" spans="1:11" ht="12.75" customHeight="1" x14ac:dyDescent="0.2">
      <c r="A424" s="10" t="s">
        <v>878</v>
      </c>
      <c r="B424" s="10" t="s">
        <v>285</v>
      </c>
      <c r="C424" s="10" t="str">
        <f>VLOOKUP(A424,'[1]Dispo 26.02.2026'!$A$8:$C$1317,3,FALSE())</f>
        <v>Arbustes - Shrubs</v>
      </c>
      <c r="D424" s="10" t="str">
        <f>VLOOKUP(A424,'[1]Dispo 26.02.2026'!$A$7:$D$1317,4,FALSE())</f>
        <v>H</v>
      </c>
      <c r="E424" s="10"/>
      <c r="F424" s="10" t="s">
        <v>879</v>
      </c>
      <c r="G424" s="10">
        <v>12</v>
      </c>
      <c r="H424" s="10" t="s">
        <v>58</v>
      </c>
      <c r="I424" s="10">
        <v>24</v>
      </c>
      <c r="J424" s="10">
        <v>0</v>
      </c>
      <c r="K424" s="10"/>
    </row>
    <row r="425" spans="1:11" ht="12.75" customHeight="1" x14ac:dyDescent="0.2">
      <c r="A425" s="10" t="s">
        <v>880</v>
      </c>
      <c r="B425" s="10" t="s">
        <v>19</v>
      </c>
      <c r="C425" s="10" t="str">
        <f>VLOOKUP(A425,'[1]Dispo 26.02.2026'!$A$8:$C$1317,3,FALSE())</f>
        <v>Vivaces - Perenials</v>
      </c>
      <c r="D425" s="10" t="str">
        <f>VLOOKUP(A425,'[1]Dispo 26.02.2026'!$A$7:$D$1317,4,FALSE())</f>
        <v>H</v>
      </c>
      <c r="E425" s="10" t="str">
        <f>VLOOKUP(A425,'[1]Dispo 26.02.2026'!$A$8:$E$1317,5,FALSE())</f>
        <v>Tolérance au sec - Drought tolerant</v>
      </c>
      <c r="F425" s="10" t="s">
        <v>881</v>
      </c>
      <c r="G425" s="10">
        <v>8</v>
      </c>
      <c r="H425" s="10" t="s">
        <v>32</v>
      </c>
      <c r="I425" s="10">
        <v>1496</v>
      </c>
      <c r="J425" s="10">
        <v>0</v>
      </c>
      <c r="K425" s="10"/>
    </row>
    <row r="426" spans="1:11" ht="12.75" customHeight="1" x14ac:dyDescent="0.2">
      <c r="A426" s="10" t="s">
        <v>882</v>
      </c>
      <c r="B426" s="10" t="s">
        <v>19</v>
      </c>
      <c r="C426" s="10" t="str">
        <f>VLOOKUP(A426,'[1]Dispo 26.02.2026'!$A$8:$C$1317,3,FALSE())</f>
        <v>Arbustes - Shrubs</v>
      </c>
      <c r="D426" s="10"/>
      <c r="E426" s="10"/>
      <c r="F426" s="10" t="s">
        <v>883</v>
      </c>
      <c r="G426" s="10">
        <v>40</v>
      </c>
      <c r="H426" s="10" t="s">
        <v>24</v>
      </c>
      <c r="I426" s="10">
        <v>120</v>
      </c>
      <c r="J426" s="10">
        <v>0</v>
      </c>
      <c r="K426" s="10"/>
    </row>
    <row r="427" spans="1:11" ht="12.75" customHeight="1" x14ac:dyDescent="0.2">
      <c r="A427" s="10" t="s">
        <v>884</v>
      </c>
      <c r="B427" s="10" t="s">
        <v>19</v>
      </c>
      <c r="C427" s="10" t="str">
        <f>VLOOKUP(A427,'[1]Dispo 26.02.2026'!$A$8:$C$1317,3,FALSE())</f>
        <v>Arbustes - Shrubs</v>
      </c>
      <c r="D427" s="10"/>
      <c r="E427" s="10"/>
      <c r="F427" s="10" t="s">
        <v>885</v>
      </c>
      <c r="G427" s="10">
        <v>28</v>
      </c>
      <c r="H427" s="10" t="s">
        <v>27</v>
      </c>
      <c r="I427" s="10">
        <v>1568</v>
      </c>
      <c r="J427" s="10">
        <v>0</v>
      </c>
      <c r="K427" s="10"/>
    </row>
    <row r="428" spans="1:11" ht="12.75" customHeight="1" x14ac:dyDescent="0.2">
      <c r="A428" s="10" t="s">
        <v>886</v>
      </c>
      <c r="B428" s="10" t="s">
        <v>19</v>
      </c>
      <c r="C428" s="10" t="str">
        <f>VLOOKUP(A428,'[1]Dispo 26.02.2026'!$A$8:$C$1317,3,FALSE())</f>
        <v>Arbustes - Shrubs</v>
      </c>
      <c r="D428" s="10"/>
      <c r="E428" s="10"/>
      <c r="F428" s="10" t="s">
        <v>887</v>
      </c>
      <c r="G428" s="10">
        <v>28</v>
      </c>
      <c r="H428" s="10" t="s">
        <v>27</v>
      </c>
      <c r="I428" s="10">
        <v>1232</v>
      </c>
      <c r="J428" s="10">
        <v>0</v>
      </c>
      <c r="K428" s="10"/>
    </row>
    <row r="429" spans="1:11" ht="12.75" customHeight="1" x14ac:dyDescent="0.2">
      <c r="A429" s="10" t="s">
        <v>888</v>
      </c>
      <c r="B429" s="10" t="s">
        <v>19</v>
      </c>
      <c r="C429" s="10" t="str">
        <f>VLOOKUP(A429,'[1]Dispo 26.02.2026'!$A$8:$C$1317,3,FALSE())</f>
        <v>Arbustes - Shrubs</v>
      </c>
      <c r="D429" s="10"/>
      <c r="E429" s="10"/>
      <c r="F429" s="10" t="s">
        <v>889</v>
      </c>
      <c r="G429" s="10">
        <v>28</v>
      </c>
      <c r="H429" s="10" t="s">
        <v>27</v>
      </c>
      <c r="I429" s="10">
        <v>728</v>
      </c>
      <c r="J429" s="10">
        <v>0</v>
      </c>
      <c r="K429" s="10"/>
    </row>
    <row r="430" spans="1:11" ht="12.75" customHeight="1" x14ac:dyDescent="0.2">
      <c r="A430" s="10" t="s">
        <v>890</v>
      </c>
      <c r="B430" s="10" t="s">
        <v>19</v>
      </c>
      <c r="C430" s="10" t="str">
        <f>VLOOKUP(A430,'[1]Dispo 26.02.2026'!$A$8:$C$1317,3,FALSE())</f>
        <v>Arbustes - Shrubs</v>
      </c>
      <c r="D430" s="10"/>
      <c r="E430" s="10"/>
      <c r="F430" s="10" t="s">
        <v>891</v>
      </c>
      <c r="G430" s="10">
        <v>28</v>
      </c>
      <c r="H430" s="10" t="s">
        <v>27</v>
      </c>
      <c r="I430" s="10">
        <v>1008</v>
      </c>
      <c r="J430" s="10">
        <v>0</v>
      </c>
      <c r="K430" s="10"/>
    </row>
    <row r="431" spans="1:11" ht="12.75" customHeight="1" x14ac:dyDescent="0.2">
      <c r="A431" s="10" t="s">
        <v>892</v>
      </c>
      <c r="B431" s="10" t="s">
        <v>19</v>
      </c>
      <c r="C431" s="10" t="str">
        <f>VLOOKUP(A431,'[1]Dispo 26.02.2026'!$A$8:$C$1317,3,FALSE())</f>
        <v>Arbustes - Shrubs</v>
      </c>
      <c r="D431" s="10"/>
      <c r="E431" s="10"/>
      <c r="F431" s="10" t="s">
        <v>893</v>
      </c>
      <c r="G431" s="10">
        <v>28</v>
      </c>
      <c r="H431" s="10" t="s">
        <v>27</v>
      </c>
      <c r="I431" s="10">
        <v>1400</v>
      </c>
      <c r="J431" s="10">
        <v>0</v>
      </c>
      <c r="K431" s="10"/>
    </row>
    <row r="432" spans="1:11" ht="12.75" customHeight="1" x14ac:dyDescent="0.2">
      <c r="A432" s="10" t="s">
        <v>894</v>
      </c>
      <c r="B432" s="10" t="s">
        <v>19</v>
      </c>
      <c r="C432" s="10" t="str">
        <f>VLOOKUP(A432,'[1]Dispo 26.02.2026'!$A$8:$C$1317,3,FALSE())</f>
        <v>Arbustes - Shrubs</v>
      </c>
      <c r="D432" s="10"/>
      <c r="E432" s="10"/>
      <c r="F432" s="10" t="s">
        <v>895</v>
      </c>
      <c r="G432" s="10">
        <v>40</v>
      </c>
      <c r="H432" s="10" t="s">
        <v>24</v>
      </c>
      <c r="I432" s="10">
        <v>520</v>
      </c>
      <c r="J432" s="10">
        <v>0</v>
      </c>
      <c r="K432" s="10"/>
    </row>
    <row r="433" spans="1:11" ht="12.75" customHeight="1" x14ac:dyDescent="0.2">
      <c r="A433" s="10" t="s">
        <v>896</v>
      </c>
      <c r="B433" s="10" t="s">
        <v>19</v>
      </c>
      <c r="C433" s="10" t="str">
        <f>VLOOKUP(A433,'[1]Dispo 26.02.2026'!$A$8:$C$1317,3,FALSE())</f>
        <v>Arbustes - Shrubs</v>
      </c>
      <c r="D433" s="10"/>
      <c r="E433" s="10"/>
      <c r="F433" s="10" t="s">
        <v>897</v>
      </c>
      <c r="G433" s="10">
        <v>28</v>
      </c>
      <c r="H433" s="10" t="s">
        <v>27</v>
      </c>
      <c r="I433" s="10">
        <v>896</v>
      </c>
      <c r="J433" s="10">
        <v>0</v>
      </c>
      <c r="K433" s="10"/>
    </row>
    <row r="434" spans="1:11" ht="12.75" customHeight="1" x14ac:dyDescent="0.2">
      <c r="A434" s="10" t="s">
        <v>898</v>
      </c>
      <c r="B434" s="10" t="s">
        <v>19</v>
      </c>
      <c r="C434" s="10" t="str">
        <f>VLOOKUP(A434,'[1]Dispo 26.02.2026'!$A$8:$C$1317,3,FALSE())</f>
        <v>Arbustes - Shrubs</v>
      </c>
      <c r="D434" s="10" t="str">
        <f>VLOOKUP(A434,'[1]Dispo 26.02.2026'!$A$7:$D$1317,4,FALSE())</f>
        <v>H</v>
      </c>
      <c r="E434" s="10"/>
      <c r="F434" s="10" t="s">
        <v>899</v>
      </c>
      <c r="G434" s="10">
        <v>28</v>
      </c>
      <c r="H434" s="10" t="s">
        <v>27</v>
      </c>
      <c r="I434" s="10">
        <v>84</v>
      </c>
      <c r="J434" s="10">
        <v>0</v>
      </c>
      <c r="K434" s="10"/>
    </row>
    <row r="435" spans="1:11" ht="12.75" customHeight="1" x14ac:dyDescent="0.2">
      <c r="A435" s="10" t="s">
        <v>900</v>
      </c>
      <c r="B435" s="10" t="s">
        <v>19</v>
      </c>
      <c r="C435" s="10" t="str">
        <f>VLOOKUP(A435,'[1]Dispo 26.02.2026'!$A$8:$C$1317,3,FALSE())</f>
        <v>Arbustes - Shrubs</v>
      </c>
      <c r="D435" s="10"/>
      <c r="E435" s="10"/>
      <c r="F435" s="10" t="s">
        <v>901</v>
      </c>
      <c r="G435" s="10">
        <v>28</v>
      </c>
      <c r="H435" s="10" t="s">
        <v>27</v>
      </c>
      <c r="I435" s="10">
        <v>532</v>
      </c>
      <c r="J435" s="10">
        <v>0</v>
      </c>
      <c r="K435" s="10"/>
    </row>
    <row r="436" spans="1:11" ht="12.75" customHeight="1" x14ac:dyDescent="0.2">
      <c r="A436" s="10" t="s">
        <v>902</v>
      </c>
      <c r="B436" s="10" t="s">
        <v>19</v>
      </c>
      <c r="C436" s="10" t="str">
        <f>VLOOKUP(A436,'[1]Dispo 26.02.2026'!$A$8:$C$1317,3,FALSE())</f>
        <v>Vivaces - Perenials</v>
      </c>
      <c r="D436" s="10"/>
      <c r="E436" s="10"/>
      <c r="F436" s="10" t="s">
        <v>903</v>
      </c>
      <c r="G436" s="10">
        <v>18</v>
      </c>
      <c r="H436" s="10" t="s">
        <v>35</v>
      </c>
      <c r="I436" s="10">
        <v>432</v>
      </c>
      <c r="J436" s="10">
        <v>0</v>
      </c>
      <c r="K436" s="10"/>
    </row>
    <row r="437" spans="1:11" ht="12.75" customHeight="1" x14ac:dyDescent="0.2">
      <c r="A437" s="10" t="s">
        <v>904</v>
      </c>
      <c r="B437" s="10" t="s">
        <v>19</v>
      </c>
      <c r="C437" s="10" t="str">
        <f>VLOOKUP(A437,'[1]Dispo 26.02.2026'!$A$8:$C$1317,3,FALSE())</f>
        <v>Arbustes - Shrubs</v>
      </c>
      <c r="D437" s="10" t="str">
        <f>VLOOKUP(A437,'[1]Dispo 26.02.2026'!$A$7:$D$1317,4,FALSE())</f>
        <v>H</v>
      </c>
      <c r="E437" s="10"/>
      <c r="F437" s="10" t="s">
        <v>905</v>
      </c>
      <c r="G437" s="10">
        <v>18</v>
      </c>
      <c r="H437" s="10" t="s">
        <v>35</v>
      </c>
      <c r="I437" s="10">
        <v>504</v>
      </c>
      <c r="J437" s="10">
        <v>0</v>
      </c>
      <c r="K437" s="10"/>
    </row>
    <row r="438" spans="1:11" ht="12.75" customHeight="1" x14ac:dyDescent="0.2">
      <c r="A438" s="10" t="s">
        <v>906</v>
      </c>
      <c r="B438" s="10" t="s">
        <v>19</v>
      </c>
      <c r="C438" s="10" t="str">
        <f>VLOOKUP(A438,'[1]Dispo 26.02.2026'!$A$8:$C$1317,3,FALSE())</f>
        <v>Vivaces - Perenials</v>
      </c>
      <c r="D438" s="10"/>
      <c r="E438" s="10"/>
      <c r="F438" s="10" t="s">
        <v>907</v>
      </c>
      <c r="G438" s="10">
        <v>18</v>
      </c>
      <c r="H438" s="10" t="s">
        <v>35</v>
      </c>
      <c r="I438" s="10">
        <v>3186</v>
      </c>
      <c r="J438" s="10">
        <v>0</v>
      </c>
      <c r="K438" s="10"/>
    </row>
    <row r="439" spans="1:11" ht="12.75" customHeight="1" x14ac:dyDescent="0.2">
      <c r="A439" s="10" t="s">
        <v>908</v>
      </c>
      <c r="B439" s="10" t="s">
        <v>19</v>
      </c>
      <c r="C439" s="10" t="str">
        <f>VLOOKUP(A439,'[1]Dispo 26.02.2026'!$A$8:$C$1317,3,FALSE())</f>
        <v>Arbustes - Shrubs</v>
      </c>
      <c r="D439" s="10"/>
      <c r="E439" s="10" t="str">
        <f>VLOOKUP(A439,'[1]Dispo 26.02.2026'!$A$8:$E$1317,5,FALSE())</f>
        <v>Tolérance au sec - Drought tolerant</v>
      </c>
      <c r="F439" s="10" t="s">
        <v>909</v>
      </c>
      <c r="G439" s="10">
        <v>18</v>
      </c>
      <c r="H439" s="10" t="s">
        <v>35</v>
      </c>
      <c r="I439" s="10">
        <v>72</v>
      </c>
      <c r="J439" s="10">
        <v>0</v>
      </c>
      <c r="K439" s="10"/>
    </row>
    <row r="440" spans="1:11" ht="12.75" customHeight="1" x14ac:dyDescent="0.2">
      <c r="A440" s="10" t="s">
        <v>910</v>
      </c>
      <c r="B440" s="10" t="s">
        <v>19</v>
      </c>
      <c r="C440" s="10" t="str">
        <f>VLOOKUP(A440,'[1]Dispo 26.02.2026'!$A$8:$C$1317,3,FALSE())</f>
        <v>Vivaces - Perenials</v>
      </c>
      <c r="D440" s="10"/>
      <c r="E440" s="10" t="str">
        <f>VLOOKUP(A440,'[1]Dispo 26.02.2026'!$A$8:$E$1317,5,FALSE())</f>
        <v>Tolérance au sec - Drought tolerant</v>
      </c>
      <c r="F440" s="10" t="s">
        <v>911</v>
      </c>
      <c r="G440" s="10">
        <v>12</v>
      </c>
      <c r="H440" s="10" t="s">
        <v>58</v>
      </c>
      <c r="I440" s="10">
        <v>156</v>
      </c>
      <c r="J440" s="10">
        <v>0</v>
      </c>
      <c r="K440" s="10"/>
    </row>
    <row r="441" spans="1:11" ht="12.75" customHeight="1" x14ac:dyDescent="0.2">
      <c r="A441" s="10" t="s">
        <v>912</v>
      </c>
      <c r="B441" s="10" t="s">
        <v>285</v>
      </c>
      <c r="C441" s="10" t="str">
        <f>VLOOKUP(A441,'[1]Dispo 26.02.2026'!$A$8:$C$1317,3,FALSE())</f>
        <v>Fougères - Ferns</v>
      </c>
      <c r="D441" s="10"/>
      <c r="E441" s="10"/>
      <c r="F441" s="10" t="s">
        <v>913</v>
      </c>
      <c r="G441" s="10">
        <v>104</v>
      </c>
      <c r="H441" s="10" t="s">
        <v>452</v>
      </c>
      <c r="I441" s="10">
        <v>0</v>
      </c>
      <c r="J441" s="10">
        <v>104</v>
      </c>
      <c r="K441" s="10"/>
    </row>
    <row r="442" spans="1:11" ht="12.75" customHeight="1" x14ac:dyDescent="0.2">
      <c r="A442" s="10" t="s">
        <v>914</v>
      </c>
      <c r="B442" s="10" t="s">
        <v>19</v>
      </c>
      <c r="C442" s="10" t="str">
        <f>VLOOKUP(A442,'[1]Dispo 26.02.2026'!$A$8:$C$1317,3,FALSE())</f>
        <v>Fougères - Ferns</v>
      </c>
      <c r="D442" s="10"/>
      <c r="E442" s="10"/>
      <c r="F442" s="10" t="s">
        <v>915</v>
      </c>
      <c r="G442" s="10">
        <v>18</v>
      </c>
      <c r="H442" s="10" t="s">
        <v>35</v>
      </c>
      <c r="I442" s="10">
        <v>630</v>
      </c>
      <c r="J442" s="10">
        <v>0</v>
      </c>
      <c r="K442" s="10"/>
    </row>
    <row r="443" spans="1:11" ht="12.75" customHeight="1" x14ac:dyDescent="0.2">
      <c r="A443" s="10" t="s">
        <v>916</v>
      </c>
      <c r="B443" s="10" t="s">
        <v>285</v>
      </c>
      <c r="C443" s="10" t="s">
        <v>49</v>
      </c>
      <c r="D443" s="10"/>
      <c r="E443" s="10"/>
      <c r="F443" s="10" t="s">
        <v>917</v>
      </c>
      <c r="G443" s="10">
        <v>18</v>
      </c>
      <c r="H443" s="10" t="s">
        <v>35</v>
      </c>
      <c r="I443" s="10">
        <v>0</v>
      </c>
      <c r="J443" s="10">
        <v>72</v>
      </c>
      <c r="K443" s="10"/>
    </row>
    <row r="444" spans="1:11" ht="12.75" customHeight="1" x14ac:dyDescent="0.2">
      <c r="A444" s="10" t="s">
        <v>918</v>
      </c>
      <c r="B444" s="10" t="s">
        <v>19</v>
      </c>
      <c r="C444" s="10" t="str">
        <f>VLOOKUP(A444,'[1]Dispo 26.02.2026'!$A$8:$C$1317,3,FALSE())</f>
        <v>Succulentes</v>
      </c>
      <c r="D444" s="10" t="str">
        <f>VLOOKUP(A444,'[1]Dispo 26.02.2026'!$A$7:$D$1317,4,FALSE())</f>
        <v>H</v>
      </c>
      <c r="E444" s="10" t="str">
        <f>VLOOKUP(A444,'[1]Dispo 26.02.2026'!$A$8:$E$1317,5,FALSE())</f>
        <v>Tolérance au sec - Drought tolerant</v>
      </c>
      <c r="F444" s="10" t="s">
        <v>919</v>
      </c>
      <c r="G444" s="10">
        <v>40</v>
      </c>
      <c r="H444" s="10" t="s">
        <v>24</v>
      </c>
      <c r="I444" s="10">
        <v>80</v>
      </c>
      <c r="J444" s="10">
        <v>0</v>
      </c>
      <c r="K444" s="10"/>
    </row>
    <row r="445" spans="1:11" ht="12.75" customHeight="1" x14ac:dyDescent="0.2">
      <c r="A445" s="10" t="s">
        <v>920</v>
      </c>
      <c r="B445" s="10" t="s">
        <v>19</v>
      </c>
      <c r="C445" s="10" t="str">
        <f>VLOOKUP(A445,'[1]Dispo 26.02.2026'!$A$8:$C$1317,3,FALSE())</f>
        <v>Succulentes</v>
      </c>
      <c r="D445" s="10" t="str">
        <f>VLOOKUP(A445,'[1]Dispo 26.02.2026'!$A$7:$D$1317,4,FALSE())</f>
        <v>H</v>
      </c>
      <c r="E445" s="10" t="str">
        <f>VLOOKUP(A445,'[1]Dispo 26.02.2026'!$A$8:$E$1317,5,FALSE())</f>
        <v>Tolérance au sec - Drought tolerant</v>
      </c>
      <c r="F445" s="10" t="s">
        <v>921</v>
      </c>
      <c r="G445" s="10">
        <v>8</v>
      </c>
      <c r="H445" s="10" t="s">
        <v>32</v>
      </c>
      <c r="I445" s="10">
        <v>16</v>
      </c>
      <c r="J445" s="10">
        <v>0</v>
      </c>
      <c r="K445" s="10"/>
    </row>
    <row r="446" spans="1:11" ht="12.75" customHeight="1" x14ac:dyDescent="0.2">
      <c r="A446" s="10" t="s">
        <v>922</v>
      </c>
      <c r="B446" s="10" t="s">
        <v>19</v>
      </c>
      <c r="C446" s="10" t="str">
        <f>VLOOKUP(A446,'[1]Dispo 26.02.2026'!$A$8:$C$1317,3,FALSE())</f>
        <v>Succulentes</v>
      </c>
      <c r="D446" s="10" t="str">
        <f>VLOOKUP(A446,'[1]Dispo 26.02.2026'!$A$7:$D$1317,4,FALSE())</f>
        <v>H</v>
      </c>
      <c r="E446" s="10" t="str">
        <f>VLOOKUP(A446,'[1]Dispo 26.02.2026'!$A$8:$E$1317,5,FALSE())</f>
        <v>Tolérance au sec - Drought tolerant</v>
      </c>
      <c r="F446" s="10" t="s">
        <v>923</v>
      </c>
      <c r="G446" s="10">
        <v>8</v>
      </c>
      <c r="H446" s="10" t="s">
        <v>32</v>
      </c>
      <c r="I446" s="10">
        <v>344</v>
      </c>
      <c r="J446" s="10">
        <v>0</v>
      </c>
      <c r="K446" s="10"/>
    </row>
    <row r="447" spans="1:11" ht="12.75" customHeight="1" x14ac:dyDescent="0.2">
      <c r="A447" s="10" t="s">
        <v>924</v>
      </c>
      <c r="B447" s="10" t="s">
        <v>19</v>
      </c>
      <c r="C447" s="10" t="str">
        <f>VLOOKUP(A447,'[1]Dispo 26.02.2026'!$A$8:$C$1317,3,FALSE())</f>
        <v>Succulentes</v>
      </c>
      <c r="D447" s="10" t="str">
        <f>VLOOKUP(A447,'[1]Dispo 26.02.2026'!$A$7:$D$1317,4,FALSE())</f>
        <v>H</v>
      </c>
      <c r="E447" s="10" t="str">
        <f>VLOOKUP(A447,'[1]Dispo 26.02.2026'!$A$8:$E$1317,5,FALSE())</f>
        <v>Tolérance au sec - Drought tolerant</v>
      </c>
      <c r="F447" s="10" t="s">
        <v>925</v>
      </c>
      <c r="G447" s="10">
        <v>8</v>
      </c>
      <c r="H447" s="10" t="s">
        <v>32</v>
      </c>
      <c r="I447" s="10">
        <v>400</v>
      </c>
      <c r="J447" s="10">
        <v>0</v>
      </c>
      <c r="K447" s="10"/>
    </row>
    <row r="448" spans="1:11" ht="12.75" customHeight="1" x14ac:dyDescent="0.2">
      <c r="A448" s="10" t="s">
        <v>926</v>
      </c>
      <c r="B448" s="10" t="s">
        <v>19</v>
      </c>
      <c r="C448" s="10" t="str">
        <f>VLOOKUP(A448,'[1]Dispo 26.02.2026'!$A$8:$C$1317,3,FALSE())</f>
        <v>Succulentes</v>
      </c>
      <c r="D448" s="10" t="str">
        <f>VLOOKUP(A448,'[1]Dispo 26.02.2026'!$A$7:$D$1317,4,FALSE())</f>
        <v>H</v>
      </c>
      <c r="E448" s="10" t="str">
        <f>VLOOKUP(A448,'[1]Dispo 26.02.2026'!$A$8:$E$1317,5,FALSE())</f>
        <v>Tolérance au sec - Drought tolerant</v>
      </c>
      <c r="F448" s="10" t="s">
        <v>927</v>
      </c>
      <c r="G448" s="10">
        <v>40</v>
      </c>
      <c r="H448" s="10" t="s">
        <v>24</v>
      </c>
      <c r="I448" s="10">
        <v>200</v>
      </c>
      <c r="J448" s="10">
        <v>0</v>
      </c>
      <c r="K448" s="10"/>
    </row>
    <row r="449" spans="1:11" ht="12.75" customHeight="1" x14ac:dyDescent="0.2">
      <c r="A449" s="10" t="s">
        <v>928</v>
      </c>
      <c r="B449" s="10" t="s">
        <v>19</v>
      </c>
      <c r="C449" s="10" t="str">
        <f>VLOOKUP(A449,'[1]Dispo 26.02.2026'!$A$8:$C$1317,3,FALSE())</f>
        <v>Succulentes</v>
      </c>
      <c r="D449" s="10" t="str">
        <f>VLOOKUP(A449,'[1]Dispo 26.02.2026'!$A$7:$D$1317,4,FALSE())</f>
        <v>H</v>
      </c>
      <c r="E449" s="10" t="str">
        <f>VLOOKUP(A449,'[1]Dispo 26.02.2026'!$A$8:$E$1317,5,FALSE())</f>
        <v>Tolérance au sec - Drought tolerant</v>
      </c>
      <c r="F449" s="10" t="s">
        <v>929</v>
      </c>
      <c r="G449" s="10">
        <v>8</v>
      </c>
      <c r="H449" s="10" t="s">
        <v>32</v>
      </c>
      <c r="I449" s="10">
        <v>560</v>
      </c>
      <c r="J449" s="10">
        <v>0</v>
      </c>
      <c r="K449" s="10"/>
    </row>
    <row r="450" spans="1:11" ht="12.75" customHeight="1" x14ac:dyDescent="0.2">
      <c r="A450" s="10" t="s">
        <v>930</v>
      </c>
      <c r="B450" s="10" t="s">
        <v>19</v>
      </c>
      <c r="C450" s="10" t="str">
        <f>VLOOKUP(A450,'[1]Dispo 26.02.2026'!$A$8:$C$1317,3,FALSE())</f>
        <v>Succulentes</v>
      </c>
      <c r="D450" s="10" t="str">
        <f>VLOOKUP(A450,'[1]Dispo 26.02.2026'!$A$7:$D$1317,4,FALSE())</f>
        <v>H</v>
      </c>
      <c r="E450" s="10" t="str">
        <f>VLOOKUP(A450,'[1]Dispo 26.02.2026'!$A$8:$E$1317,5,FALSE())</f>
        <v>Tolérance au sec - Drought tolerant</v>
      </c>
      <c r="F450" s="10" t="s">
        <v>931</v>
      </c>
      <c r="G450" s="10">
        <v>40</v>
      </c>
      <c r="H450" s="10" t="s">
        <v>24</v>
      </c>
      <c r="I450" s="10">
        <v>240</v>
      </c>
      <c r="J450" s="10">
        <v>0</v>
      </c>
      <c r="K450" s="10"/>
    </row>
    <row r="451" spans="1:11" ht="12.75" customHeight="1" x14ac:dyDescent="0.2">
      <c r="A451" s="10" t="s">
        <v>932</v>
      </c>
      <c r="B451" s="10" t="s">
        <v>933</v>
      </c>
      <c r="C451" s="10" t="str">
        <f>VLOOKUP(A451,'[1]Dispo 26.02.2026'!$A$8:$C$1317,3,FALSE())</f>
        <v>Vivaces - Perenials</v>
      </c>
      <c r="D451" s="10" t="str">
        <f>VLOOKUP(A451,'[1]Dispo 26.02.2026'!$A$7:$D$1317,4,FALSE())</f>
        <v>H</v>
      </c>
      <c r="E451" s="10"/>
      <c r="F451" s="10" t="s">
        <v>934</v>
      </c>
      <c r="G451" s="10">
        <v>18</v>
      </c>
      <c r="H451" s="10" t="s">
        <v>35</v>
      </c>
      <c r="I451" s="10">
        <v>54</v>
      </c>
      <c r="J451" s="10">
        <v>0</v>
      </c>
      <c r="K451" s="10"/>
    </row>
    <row r="452" spans="1:11" ht="12.75" customHeight="1" x14ac:dyDescent="0.2">
      <c r="A452" s="10" t="s">
        <v>935</v>
      </c>
      <c r="B452" s="10" t="s">
        <v>933</v>
      </c>
      <c r="C452" s="10" t="str">
        <f>VLOOKUP(A452,'[1]Dispo 26.02.2026'!$A$8:$C$1317,3,FALSE())</f>
        <v>Vivaces - Perenials</v>
      </c>
      <c r="D452" s="10" t="str">
        <f>VLOOKUP(A452,'[1]Dispo 26.02.2026'!$A$7:$D$1317,4,FALSE())</f>
        <v>H</v>
      </c>
      <c r="E452" s="10"/>
      <c r="F452" s="10" t="s">
        <v>936</v>
      </c>
      <c r="G452" s="10">
        <v>18</v>
      </c>
      <c r="H452" s="10" t="s">
        <v>35</v>
      </c>
      <c r="I452" s="10">
        <v>18</v>
      </c>
      <c r="J452" s="10">
        <v>0</v>
      </c>
      <c r="K452" s="10"/>
    </row>
    <row r="453" spans="1:11" ht="12.75" customHeight="1" x14ac:dyDescent="0.2">
      <c r="A453" s="10" t="s">
        <v>937</v>
      </c>
      <c r="B453" s="10" t="s">
        <v>285</v>
      </c>
      <c r="C453" s="10" t="str">
        <f>VLOOKUP(A453,'[1]Dispo 26.02.2026'!$A$8:$C$1317,3,FALSE())</f>
        <v>Arbustes - Shrubs</v>
      </c>
      <c r="D453" s="10"/>
      <c r="E453" s="10" t="str">
        <f>VLOOKUP(A453,'[1]Dispo 26.02.2026'!$A$8:$E$1317,5,FALSE())</f>
        <v>Tolérance au sec - Drought tolerant</v>
      </c>
      <c r="F453" s="10" t="s">
        <v>938</v>
      </c>
      <c r="G453" s="10">
        <v>18</v>
      </c>
      <c r="H453" s="10" t="s">
        <v>35</v>
      </c>
      <c r="I453" s="10">
        <v>846</v>
      </c>
      <c r="J453" s="10">
        <v>0</v>
      </c>
      <c r="K453" s="10"/>
    </row>
    <row r="454" spans="1:11" ht="12.75" customHeight="1" x14ac:dyDescent="0.2">
      <c r="A454" s="10" t="s">
        <v>939</v>
      </c>
      <c r="B454" s="10" t="s">
        <v>285</v>
      </c>
      <c r="C454" s="10" t="str">
        <f>VLOOKUP(A454,'[1]Dispo 26.02.2026'!$A$8:$C$1317,3,FALSE())</f>
        <v>Arbustes - Shrubs</v>
      </c>
      <c r="D454" s="10"/>
      <c r="E454" s="10" t="str">
        <f>VLOOKUP(A454,'[1]Dispo 26.02.2026'!$A$8:$E$1317,5,FALSE())</f>
        <v>Tolérance au sec - Drought tolerant</v>
      </c>
      <c r="F454" s="10" t="s">
        <v>938</v>
      </c>
      <c r="G454" s="10">
        <v>66</v>
      </c>
      <c r="H454" s="10" t="s">
        <v>272</v>
      </c>
      <c r="I454" s="10">
        <v>330</v>
      </c>
      <c r="J454" s="10">
        <v>0</v>
      </c>
      <c r="K454" s="10"/>
    </row>
    <row r="455" spans="1:11" ht="12.75" customHeight="1" x14ac:dyDescent="0.2">
      <c r="A455" s="10" t="s">
        <v>940</v>
      </c>
      <c r="B455" s="10" t="s">
        <v>19</v>
      </c>
      <c r="C455" s="10" t="str">
        <f>VLOOKUP(A455,'[1]Dispo 26.02.2026'!$A$8:$C$1317,3,FALSE())</f>
        <v>Arbustes - Shrubs</v>
      </c>
      <c r="D455" s="10"/>
      <c r="E455" s="10"/>
      <c r="F455" s="10" t="s">
        <v>941</v>
      </c>
      <c r="G455" s="10">
        <v>28</v>
      </c>
      <c r="H455" s="10" t="s">
        <v>27</v>
      </c>
      <c r="I455" s="10">
        <v>532</v>
      </c>
      <c r="J455" s="10">
        <v>0</v>
      </c>
      <c r="K455" s="10"/>
    </row>
    <row r="456" spans="1:11" ht="12.75" customHeight="1" x14ac:dyDescent="0.2">
      <c r="A456" s="10" t="s">
        <v>942</v>
      </c>
      <c r="B456" s="10" t="s">
        <v>285</v>
      </c>
      <c r="C456" s="10" t="str">
        <f>VLOOKUP(A456,'[1]Dispo 26.02.2026'!$A$8:$C$1317,3,FALSE())</f>
        <v>Vivaces - Perenials</v>
      </c>
      <c r="D456" s="10"/>
      <c r="E456" s="10" t="str">
        <f>VLOOKUP(A456,'[1]Dispo 26.02.2026'!$A$8:$E$1317,5,FALSE())</f>
        <v>Tolérance au sec - Drought tolerant</v>
      </c>
      <c r="F456" s="10" t="s">
        <v>943</v>
      </c>
      <c r="G456" s="10">
        <v>18</v>
      </c>
      <c r="H456" s="10" t="s">
        <v>35</v>
      </c>
      <c r="I456" s="10">
        <v>1044</v>
      </c>
      <c r="J456" s="10">
        <v>0</v>
      </c>
      <c r="K456" s="10"/>
    </row>
    <row r="457" spans="1:11" ht="12.75" customHeight="1" x14ac:dyDescent="0.2">
      <c r="A457" s="10" t="s">
        <v>944</v>
      </c>
      <c r="B457" s="10" t="s">
        <v>19</v>
      </c>
      <c r="C457" s="10" t="str">
        <f>VLOOKUP(A457,'[1]Dispo 26.02.2026'!$A$8:$C$1317,3,FALSE())</f>
        <v>Vivaces - Perenials</v>
      </c>
      <c r="D457" s="10" t="str">
        <f>VLOOKUP(A457,'[1]Dispo 26.02.2026'!$A$7:$D$1317,4,FALSE())</f>
        <v>H</v>
      </c>
      <c r="E457" s="10"/>
      <c r="F457" s="10" t="s">
        <v>945</v>
      </c>
      <c r="G457" s="10">
        <v>12</v>
      </c>
      <c r="H457" s="10" t="s">
        <v>58</v>
      </c>
      <c r="I457" s="10">
        <v>0</v>
      </c>
      <c r="J457" s="10">
        <v>168</v>
      </c>
      <c r="K457" s="10"/>
    </row>
    <row r="458" spans="1:11" ht="12.75" customHeight="1" x14ac:dyDescent="0.2">
      <c r="A458" s="10" t="s">
        <v>946</v>
      </c>
      <c r="B458" s="10" t="s">
        <v>19</v>
      </c>
      <c r="C458" s="10" t="str">
        <f>VLOOKUP(A458,'[1]Dispo 26.02.2026'!$A$8:$C$1317,3,FALSE())</f>
        <v>Arbustes - Shrubs</v>
      </c>
      <c r="D458" s="10"/>
      <c r="E458" s="10"/>
      <c r="F458" s="10" t="s">
        <v>947</v>
      </c>
      <c r="G458" s="10">
        <v>28</v>
      </c>
      <c r="H458" s="10" t="s">
        <v>27</v>
      </c>
      <c r="I458" s="10">
        <v>28</v>
      </c>
      <c r="J458" s="10">
        <v>0</v>
      </c>
      <c r="K458" s="10"/>
    </row>
    <row r="459" spans="1:11" ht="12.75" customHeight="1" x14ac:dyDescent="0.2">
      <c r="A459" s="10" t="s">
        <v>948</v>
      </c>
      <c r="B459" s="10" t="s">
        <v>19</v>
      </c>
      <c r="C459" s="10" t="str">
        <f>VLOOKUP(A459,'[1]Dispo 26.02.2026'!$A$8:$C$1317,3,FALSE())</f>
        <v>Vivaces - Perenials</v>
      </c>
      <c r="D459" s="10"/>
      <c r="E459" s="10"/>
      <c r="F459" s="10" t="s">
        <v>949</v>
      </c>
      <c r="G459" s="10">
        <v>18</v>
      </c>
      <c r="H459" s="10" t="s">
        <v>35</v>
      </c>
      <c r="I459" s="10">
        <v>162</v>
      </c>
      <c r="J459" s="10">
        <v>0</v>
      </c>
      <c r="K459" s="10"/>
    </row>
    <row r="460" spans="1:11" ht="12.75" customHeight="1" x14ac:dyDescent="0.2">
      <c r="A460" s="10" t="s">
        <v>950</v>
      </c>
      <c r="B460" s="10" t="s">
        <v>19</v>
      </c>
      <c r="C460" s="10" t="str">
        <f>VLOOKUP(A460,'[1]Dispo 26.02.2026'!$A$8:$C$1317,3,FALSE())</f>
        <v>Vivaces - Perenials</v>
      </c>
      <c r="D460" s="10"/>
      <c r="E460" s="10"/>
      <c r="F460" s="10" t="s">
        <v>951</v>
      </c>
      <c r="G460" s="10">
        <v>18</v>
      </c>
      <c r="H460" s="10" t="s">
        <v>35</v>
      </c>
      <c r="I460" s="10">
        <v>54</v>
      </c>
      <c r="J460" s="10">
        <v>0</v>
      </c>
      <c r="K460" s="10"/>
    </row>
    <row r="461" spans="1:11" ht="12.75" customHeight="1" x14ac:dyDescent="0.2">
      <c r="A461" s="10" t="s">
        <v>952</v>
      </c>
      <c r="B461" s="10" t="s">
        <v>19</v>
      </c>
      <c r="C461" s="10" t="str">
        <f>VLOOKUP(A461,'[1]Dispo 26.02.2026'!$A$8:$C$1317,3,FALSE())</f>
        <v>Arbustes - Shrubs</v>
      </c>
      <c r="D461" s="10"/>
      <c r="E461" s="10"/>
      <c r="F461" s="10" t="s">
        <v>953</v>
      </c>
      <c r="G461" s="10">
        <v>40</v>
      </c>
      <c r="H461" s="10" t="s">
        <v>24</v>
      </c>
      <c r="I461" s="10">
        <v>1160</v>
      </c>
      <c r="J461" s="10">
        <v>0</v>
      </c>
      <c r="K461" s="10"/>
    </row>
    <row r="462" spans="1:11" ht="12.75" customHeight="1" x14ac:dyDescent="0.2">
      <c r="A462" s="10" t="s">
        <v>954</v>
      </c>
      <c r="B462" s="10" t="s">
        <v>19</v>
      </c>
      <c r="C462" s="10" t="str">
        <f>VLOOKUP(A462,'[1]Dispo 26.02.2026'!$A$8:$C$1317,3,FALSE())</f>
        <v>Arbustes - Shrubs</v>
      </c>
      <c r="D462" s="10"/>
      <c r="E462" s="10"/>
      <c r="F462" s="10" t="s">
        <v>955</v>
      </c>
      <c r="G462" s="10">
        <v>28</v>
      </c>
      <c r="H462" s="10" t="s">
        <v>27</v>
      </c>
      <c r="I462" s="10">
        <v>56</v>
      </c>
      <c r="J462" s="10">
        <v>0</v>
      </c>
      <c r="K462" s="10"/>
    </row>
    <row r="463" spans="1:11" ht="12.75" customHeight="1" x14ac:dyDescent="0.2">
      <c r="A463" s="10" t="s">
        <v>956</v>
      </c>
      <c r="B463" s="10" t="s">
        <v>19</v>
      </c>
      <c r="C463" s="10" t="str">
        <f>VLOOKUP(A463,'[1]Dispo 26.02.2026'!$A$8:$C$1317,3,FALSE())</f>
        <v>Arbustes - Shrubs</v>
      </c>
      <c r="D463" s="10"/>
      <c r="E463" s="10"/>
      <c r="F463" s="10" t="s">
        <v>957</v>
      </c>
      <c r="G463" s="10">
        <v>40</v>
      </c>
      <c r="H463" s="10" t="s">
        <v>24</v>
      </c>
      <c r="I463" s="10">
        <v>480</v>
      </c>
      <c r="J463" s="10">
        <v>0</v>
      </c>
      <c r="K463" s="10"/>
    </row>
    <row r="464" spans="1:11" ht="12.75" customHeight="1" x14ac:dyDescent="0.2">
      <c r="A464" s="10" t="s">
        <v>958</v>
      </c>
      <c r="B464" s="10" t="s">
        <v>19</v>
      </c>
      <c r="C464" s="10" t="str">
        <f>VLOOKUP(A464,'[1]Dispo 26.02.2026'!$A$8:$C$1317,3,FALSE())</f>
        <v>Arbustes - Shrubs</v>
      </c>
      <c r="D464" s="10" t="str">
        <f>VLOOKUP(A464,'[1]Dispo 26.02.2026'!$A$7:$D$1317,4,FALSE())</f>
        <v>H</v>
      </c>
      <c r="E464" s="10"/>
      <c r="F464" s="10" t="s">
        <v>959</v>
      </c>
      <c r="G464" s="10">
        <v>28</v>
      </c>
      <c r="H464" s="10" t="s">
        <v>27</v>
      </c>
      <c r="I464" s="10">
        <v>1344</v>
      </c>
      <c r="J464" s="10">
        <v>0</v>
      </c>
      <c r="K464" s="10"/>
    </row>
    <row r="465" spans="1:11" ht="12.75" customHeight="1" x14ac:dyDescent="0.2">
      <c r="A465" s="10" t="s">
        <v>960</v>
      </c>
      <c r="B465" s="10" t="s">
        <v>19</v>
      </c>
      <c r="C465" s="10" t="str">
        <f>VLOOKUP(A465,'[1]Dispo 26.02.2026'!$A$8:$C$1317,3,FALSE())</f>
        <v>Arbustes - Shrubs</v>
      </c>
      <c r="D465" s="10"/>
      <c r="E465" s="10"/>
      <c r="F465" s="10" t="s">
        <v>961</v>
      </c>
      <c r="G465" s="10">
        <v>10</v>
      </c>
      <c r="H465" s="10" t="s">
        <v>32</v>
      </c>
      <c r="I465" s="10">
        <v>440</v>
      </c>
      <c r="J465" s="10">
        <v>0</v>
      </c>
      <c r="K465" s="10"/>
    </row>
    <row r="466" spans="1:11" ht="12.75" customHeight="1" x14ac:dyDescent="0.2">
      <c r="A466" s="10" t="s">
        <v>962</v>
      </c>
      <c r="B466" s="10" t="s">
        <v>19</v>
      </c>
      <c r="C466" s="10" t="str">
        <f>VLOOKUP(A466,'[1]Dispo 26.02.2026'!$A$8:$C$1317,3,FALSE())</f>
        <v>Arbustes - Shrubs</v>
      </c>
      <c r="D466" s="10" t="str">
        <f>VLOOKUP(A466,'[1]Dispo 26.02.2026'!$A$7:$D$1317,4,FALSE())</f>
        <v>H</v>
      </c>
      <c r="E466" s="10"/>
      <c r="F466" s="10" t="s">
        <v>963</v>
      </c>
      <c r="G466" s="10">
        <v>28</v>
      </c>
      <c r="H466" s="10" t="s">
        <v>27</v>
      </c>
      <c r="I466" s="10">
        <v>1148</v>
      </c>
      <c r="J466" s="10">
        <v>0</v>
      </c>
      <c r="K466" s="10"/>
    </row>
    <row r="467" spans="1:11" ht="12.75" customHeight="1" x14ac:dyDescent="0.2">
      <c r="A467" s="10" t="s">
        <v>964</v>
      </c>
      <c r="B467" s="10" t="s">
        <v>19</v>
      </c>
      <c r="C467" s="10" t="s">
        <v>49</v>
      </c>
      <c r="D467" s="10"/>
      <c r="E467" s="10"/>
      <c r="F467" s="10" t="s">
        <v>965</v>
      </c>
      <c r="G467" s="10">
        <v>40</v>
      </c>
      <c r="H467" s="10" t="s">
        <v>24</v>
      </c>
      <c r="I467" s="10">
        <v>80</v>
      </c>
      <c r="J467" s="10">
        <v>0</v>
      </c>
      <c r="K467" s="10"/>
    </row>
    <row r="468" spans="1:11" ht="12.75" customHeight="1" x14ac:dyDescent="0.2">
      <c r="A468" s="10" t="s">
        <v>966</v>
      </c>
      <c r="B468" s="10" t="s">
        <v>19</v>
      </c>
      <c r="C468" s="10" t="str">
        <f>VLOOKUP(A468,'[1]Dispo 26.02.2026'!$A$8:$C$1317,3,FALSE())</f>
        <v>Arbustes - Shrubs</v>
      </c>
      <c r="D468" s="10"/>
      <c r="E468" s="10"/>
      <c r="F468" s="10" t="s">
        <v>967</v>
      </c>
      <c r="G468" s="10">
        <v>40</v>
      </c>
      <c r="H468" s="10" t="s">
        <v>24</v>
      </c>
      <c r="I468" s="10">
        <v>40</v>
      </c>
      <c r="J468" s="10">
        <v>0</v>
      </c>
      <c r="K468" s="10"/>
    </row>
    <row r="469" spans="1:11" ht="12.75" customHeight="1" x14ac:dyDescent="0.2">
      <c r="A469" s="10" t="s">
        <v>968</v>
      </c>
      <c r="B469" s="10" t="s">
        <v>19</v>
      </c>
      <c r="C469" s="10" t="str">
        <f>VLOOKUP(A469,'[1]Dispo 26.02.2026'!$A$8:$C$1317,3,FALSE())</f>
        <v>Arbustes - Shrubs</v>
      </c>
      <c r="D469" s="10"/>
      <c r="E469" s="10"/>
      <c r="F469" s="10" t="s">
        <v>969</v>
      </c>
      <c r="G469" s="10">
        <v>28</v>
      </c>
      <c r="H469" s="10" t="s">
        <v>27</v>
      </c>
      <c r="I469" s="10">
        <v>56</v>
      </c>
      <c r="J469" s="10">
        <v>0</v>
      </c>
      <c r="K469" s="10"/>
    </row>
    <row r="470" spans="1:11" ht="12.75" customHeight="1" x14ac:dyDescent="0.2">
      <c r="A470" s="10" t="s">
        <v>970</v>
      </c>
      <c r="B470" s="10" t="s">
        <v>19</v>
      </c>
      <c r="C470" s="10" t="str">
        <f>VLOOKUP(A470,'[1]Dispo 26.02.2026'!$A$8:$C$1317,3,FALSE())</f>
        <v>Arbustes - Shrubs</v>
      </c>
      <c r="D470" s="10"/>
      <c r="E470" s="10"/>
      <c r="F470" s="10" t="s">
        <v>971</v>
      </c>
      <c r="G470" s="10">
        <v>77</v>
      </c>
      <c r="H470" s="10" t="s">
        <v>21</v>
      </c>
      <c r="I470" s="10">
        <v>385</v>
      </c>
      <c r="J470" s="10">
        <v>0</v>
      </c>
      <c r="K470" s="10"/>
    </row>
    <row r="471" spans="1:11" ht="12.75" customHeight="1" x14ac:dyDescent="0.2">
      <c r="A471" s="10" t="s">
        <v>972</v>
      </c>
      <c r="B471" s="10" t="s">
        <v>19</v>
      </c>
      <c r="C471" s="10" t="str">
        <f>VLOOKUP(A471,'[1]Dispo 26.02.2026'!$A$8:$C$1317,3,FALSE())</f>
        <v>Arbustes - Shrubs</v>
      </c>
      <c r="D471" s="10"/>
      <c r="E471" s="10"/>
      <c r="F471" s="10" t="s">
        <v>973</v>
      </c>
      <c r="G471" s="10">
        <v>40</v>
      </c>
      <c r="H471" s="10" t="s">
        <v>24</v>
      </c>
      <c r="I471" s="10">
        <v>440</v>
      </c>
      <c r="J471" s="10">
        <v>0</v>
      </c>
      <c r="K471" s="10"/>
    </row>
    <row r="472" spans="1:11" ht="12.75" customHeight="1" x14ac:dyDescent="0.2">
      <c r="A472" s="10" t="s">
        <v>974</v>
      </c>
      <c r="B472" s="10" t="s">
        <v>19</v>
      </c>
      <c r="C472" s="10" t="str">
        <f>VLOOKUP(A472,'[1]Dispo 26.02.2026'!$A$8:$C$1317,3,FALSE())</f>
        <v>Arbustes - Shrubs</v>
      </c>
      <c r="D472" s="10"/>
      <c r="E472" s="10"/>
      <c r="F472" s="10" t="s">
        <v>975</v>
      </c>
      <c r="G472" s="10">
        <v>77</v>
      </c>
      <c r="H472" s="10" t="s">
        <v>21</v>
      </c>
      <c r="I472" s="10">
        <v>4081</v>
      </c>
      <c r="J472" s="10">
        <v>0</v>
      </c>
      <c r="K472" s="10"/>
    </row>
    <row r="473" spans="1:11" ht="12.75" customHeight="1" x14ac:dyDescent="0.2">
      <c r="A473" s="10" t="s">
        <v>976</v>
      </c>
      <c r="B473" s="10" t="s">
        <v>19</v>
      </c>
      <c r="C473" s="10" t="str">
        <f>VLOOKUP(A473,'[1]Dispo 26.02.2026'!$A$8:$C$1317,3,FALSE())</f>
        <v>Arbustes - Shrubs</v>
      </c>
      <c r="D473" s="10"/>
      <c r="E473" s="10"/>
      <c r="F473" s="10" t="s">
        <v>977</v>
      </c>
      <c r="G473" s="10">
        <v>40</v>
      </c>
      <c r="H473" s="10" t="s">
        <v>24</v>
      </c>
      <c r="I473" s="10">
        <v>320</v>
      </c>
      <c r="J473" s="10">
        <v>0</v>
      </c>
      <c r="K473" s="10"/>
    </row>
    <row r="474" spans="1:11" ht="12.75" customHeight="1" x14ac:dyDescent="0.2">
      <c r="A474" s="10" t="s">
        <v>978</v>
      </c>
      <c r="B474" s="10" t="s">
        <v>19</v>
      </c>
      <c r="C474" s="10" t="str">
        <f>VLOOKUP(A474,'[1]Dispo 26.02.2026'!$A$8:$C$1317,3,FALSE())</f>
        <v>Arbustes - Shrubs</v>
      </c>
      <c r="D474" s="10"/>
      <c r="E474" s="10"/>
      <c r="F474" s="10" t="s">
        <v>979</v>
      </c>
      <c r="G474" s="10">
        <v>28</v>
      </c>
      <c r="H474" s="10" t="s">
        <v>27</v>
      </c>
      <c r="I474" s="10">
        <v>1540</v>
      </c>
      <c r="J474" s="10">
        <v>0</v>
      </c>
      <c r="K474" s="10"/>
    </row>
    <row r="475" spans="1:11" ht="12.75" customHeight="1" x14ac:dyDescent="0.2">
      <c r="A475" s="10" t="s">
        <v>980</v>
      </c>
      <c r="B475" s="10" t="s">
        <v>19</v>
      </c>
      <c r="C475" s="10" t="str">
        <f>VLOOKUP(A475,'[1]Dispo 26.02.2026'!$A$8:$C$1317,3,FALSE())</f>
        <v>Arbres - Trees</v>
      </c>
      <c r="D475" s="10" t="str">
        <f>VLOOKUP(A475,'[1]Dispo 26.02.2026'!$A$7:$D$1317,4,FALSE())</f>
        <v>H</v>
      </c>
      <c r="E475" s="10" t="str">
        <f>VLOOKUP(A475,'[1]Dispo 26.02.2026'!$A$8:$E$1317,5,FALSE())</f>
        <v>Tolérance au sec - Drought tolerant</v>
      </c>
      <c r="F475" s="10" t="s">
        <v>981</v>
      </c>
      <c r="G475" s="10">
        <v>18</v>
      </c>
      <c r="H475" s="10" t="s">
        <v>35</v>
      </c>
      <c r="I475" s="10">
        <v>1224</v>
      </c>
      <c r="J475" s="10">
        <v>0</v>
      </c>
      <c r="K475" s="10"/>
    </row>
    <row r="476" spans="1:11" ht="12.75" customHeight="1" x14ac:dyDescent="0.2">
      <c r="A476" s="10" t="s">
        <v>982</v>
      </c>
      <c r="B476" s="10" t="s">
        <v>19</v>
      </c>
      <c r="C476" s="10" t="str">
        <f>VLOOKUP(A476,'[1]Dispo 26.02.2026'!$A$8:$C$1317,3,FALSE())</f>
        <v>Arbres - Trees</v>
      </c>
      <c r="D476" s="10" t="str">
        <f>VLOOKUP(A476,'[1]Dispo 26.02.2026'!$A$7:$D$1317,4,FALSE())</f>
        <v>H</v>
      </c>
      <c r="E476" s="10" t="str">
        <f>VLOOKUP(A476,'[1]Dispo 26.02.2026'!$A$8:$E$1317,5,FALSE())</f>
        <v>Tolérance au sec - Drought tolerant</v>
      </c>
      <c r="F476" s="10" t="s">
        <v>983</v>
      </c>
      <c r="G476" s="10">
        <v>12</v>
      </c>
      <c r="H476" s="10" t="s">
        <v>58</v>
      </c>
      <c r="I476" s="10">
        <v>1764</v>
      </c>
      <c r="J476" s="10">
        <v>0</v>
      </c>
      <c r="K476" s="10"/>
    </row>
    <row r="477" spans="1:11" ht="12.75" customHeight="1" x14ac:dyDescent="0.2">
      <c r="A477" s="10" t="s">
        <v>984</v>
      </c>
      <c r="B477" s="10" t="s">
        <v>19</v>
      </c>
      <c r="C477" s="10" t="str">
        <f>VLOOKUP(A477,'[1]Dispo 26.02.2026'!$A$8:$C$1317,3,FALSE())</f>
        <v>Arbres - Trees</v>
      </c>
      <c r="D477" s="10" t="str">
        <f>VLOOKUP(A477,'[1]Dispo 26.02.2026'!$A$7:$D$1317,4,FALSE())</f>
        <v>H</v>
      </c>
      <c r="E477" s="10" t="str">
        <f>VLOOKUP(A477,'[1]Dispo 26.02.2026'!$A$8:$E$1317,5,FALSE())</f>
        <v>Tolérance au sec - Drought tolerant</v>
      </c>
      <c r="F477" s="10" t="s">
        <v>985</v>
      </c>
      <c r="G477" s="10">
        <v>18</v>
      </c>
      <c r="H477" s="10" t="s">
        <v>35</v>
      </c>
      <c r="I477" s="10">
        <v>1026</v>
      </c>
      <c r="J477" s="10">
        <v>0</v>
      </c>
      <c r="K477" s="10"/>
    </row>
    <row r="478" spans="1:11" ht="12.75" customHeight="1" x14ac:dyDescent="0.2">
      <c r="A478" s="10" t="s">
        <v>986</v>
      </c>
      <c r="B478" s="10" t="s">
        <v>933</v>
      </c>
      <c r="C478" s="10" t="str">
        <f>VLOOKUP(A478,'[1]Dispo 26.02.2026'!$A$8:$C$1317,3,FALSE())</f>
        <v>Vivaces - Perenials</v>
      </c>
      <c r="D478" s="10" t="str">
        <f>VLOOKUP(A478,'[1]Dispo 26.02.2026'!$A$7:$D$1317,4,FALSE())</f>
        <v>H</v>
      </c>
      <c r="E478" s="10"/>
      <c r="F478" s="10" t="s">
        <v>987</v>
      </c>
      <c r="G478" s="10">
        <v>18</v>
      </c>
      <c r="H478" s="10" t="s">
        <v>35</v>
      </c>
      <c r="I478" s="10">
        <v>4284</v>
      </c>
      <c r="J478" s="10">
        <v>0</v>
      </c>
      <c r="K478" s="10"/>
    </row>
    <row r="479" spans="1:11" ht="12.75" customHeight="1" x14ac:dyDescent="0.2">
      <c r="A479" s="10" t="s">
        <v>988</v>
      </c>
      <c r="B479" s="10" t="s">
        <v>19</v>
      </c>
      <c r="C479" s="10" t="str">
        <f>VLOOKUP(A479,'[1]Dispo 26.02.2026'!$A$8:$C$1317,3,FALSE())</f>
        <v>Arbustes - Shrubs</v>
      </c>
      <c r="D479" s="10"/>
      <c r="E479" s="10"/>
      <c r="F479" s="10" t="s">
        <v>989</v>
      </c>
      <c r="G479" s="10">
        <v>18</v>
      </c>
      <c r="H479" s="10" t="s">
        <v>35</v>
      </c>
      <c r="I479" s="10">
        <v>414</v>
      </c>
      <c r="J479" s="10">
        <v>0</v>
      </c>
      <c r="K479" s="10"/>
    </row>
    <row r="480" spans="1:11" ht="12.75" customHeight="1" x14ac:dyDescent="0.2">
      <c r="A480" s="10" t="s">
        <v>990</v>
      </c>
      <c r="B480" s="10" t="s">
        <v>19</v>
      </c>
      <c r="C480" s="10" t="str">
        <f>VLOOKUP(A480,'[1]Dispo 26.02.2026'!$A$8:$C$1317,3,FALSE())</f>
        <v>Arbustes - Shrubs</v>
      </c>
      <c r="D480" s="10"/>
      <c r="E480" s="10"/>
      <c r="F480" s="10" t="s">
        <v>991</v>
      </c>
      <c r="G480" s="10">
        <v>18</v>
      </c>
      <c r="H480" s="10" t="s">
        <v>35</v>
      </c>
      <c r="I480" s="10">
        <v>252</v>
      </c>
      <c r="J480" s="10">
        <v>0</v>
      </c>
      <c r="K480" s="10"/>
    </row>
    <row r="481" spans="1:11" ht="12.75" customHeight="1" x14ac:dyDescent="0.2">
      <c r="A481" s="10" t="s">
        <v>992</v>
      </c>
      <c r="B481" s="10" t="s">
        <v>19</v>
      </c>
      <c r="C481" s="10" t="str">
        <f>VLOOKUP(A481,'[1]Dispo 26.02.2026'!$A$8:$C$1317,3,FALSE())</f>
        <v>Arbustes - Shrubs</v>
      </c>
      <c r="D481" s="10" t="str">
        <f>VLOOKUP(A481,'[1]Dispo 26.02.2026'!$A$7:$D$1317,4,FALSE())</f>
        <v>H</v>
      </c>
      <c r="E481" s="10"/>
      <c r="F481" s="10" t="s">
        <v>993</v>
      </c>
      <c r="G481" s="10">
        <v>28</v>
      </c>
      <c r="H481" s="10" t="s">
        <v>27</v>
      </c>
      <c r="I481" s="10">
        <v>112</v>
      </c>
      <c r="J481" s="10">
        <v>0</v>
      </c>
      <c r="K481" s="10"/>
    </row>
    <row r="482" spans="1:11" ht="12.75" customHeight="1" x14ac:dyDescent="0.2">
      <c r="A482" s="10" t="s">
        <v>994</v>
      </c>
      <c r="B482" s="10" t="s">
        <v>19</v>
      </c>
      <c r="C482" s="10" t="str">
        <f>VLOOKUP(A482,'[1]Dispo 26.02.2026'!$A$8:$C$1317,3,FALSE())</f>
        <v>Arbustes - Shrubs</v>
      </c>
      <c r="D482" s="10"/>
      <c r="E482" s="10"/>
      <c r="F482" s="10" t="s">
        <v>995</v>
      </c>
      <c r="G482" s="10">
        <v>28</v>
      </c>
      <c r="H482" s="10" t="s">
        <v>27</v>
      </c>
      <c r="I482" s="10">
        <v>2604</v>
      </c>
      <c r="J482" s="10">
        <v>0</v>
      </c>
      <c r="K482" s="10"/>
    </row>
    <row r="483" spans="1:11" ht="12.75" customHeight="1" x14ac:dyDescent="0.2">
      <c r="A483" s="10" t="s">
        <v>996</v>
      </c>
      <c r="B483" s="10" t="s">
        <v>19</v>
      </c>
      <c r="C483" s="10" t="str">
        <f>VLOOKUP(A483,'[1]Dispo 26.02.2026'!$A$8:$C$1317,3,FALSE())</f>
        <v>Arbustes - Shrubs</v>
      </c>
      <c r="D483" s="10"/>
      <c r="E483" s="10"/>
      <c r="F483" s="10" t="s">
        <v>997</v>
      </c>
      <c r="G483" s="10">
        <v>18</v>
      </c>
      <c r="H483" s="10" t="s">
        <v>35</v>
      </c>
      <c r="I483" s="10">
        <v>828</v>
      </c>
      <c r="J483" s="10">
        <v>0</v>
      </c>
      <c r="K483" s="10"/>
    </row>
    <row r="484" spans="1:11" ht="12.75" customHeight="1" x14ac:dyDescent="0.2">
      <c r="A484" s="10" t="s">
        <v>998</v>
      </c>
      <c r="B484" s="10" t="s">
        <v>19</v>
      </c>
      <c r="C484" s="10" t="str">
        <f>VLOOKUP(A484,'[1]Dispo 26.02.2026'!$A$8:$C$1317,3,FALSE())</f>
        <v>Arbustes - Shrubs</v>
      </c>
      <c r="D484" s="10"/>
      <c r="E484" s="10"/>
      <c r="F484" s="10" t="s">
        <v>999</v>
      </c>
      <c r="G484" s="10">
        <v>18</v>
      </c>
      <c r="H484" s="10" t="s">
        <v>35</v>
      </c>
      <c r="I484" s="10">
        <v>180</v>
      </c>
      <c r="J484" s="10">
        <v>0</v>
      </c>
      <c r="K484" s="10"/>
    </row>
    <row r="485" spans="1:11" ht="12.75" customHeight="1" x14ac:dyDescent="0.2">
      <c r="A485" s="10" t="s">
        <v>1000</v>
      </c>
      <c r="B485" s="10" t="s">
        <v>19</v>
      </c>
      <c r="C485" s="10" t="str">
        <f>VLOOKUP(A485,'[1]Dispo 26.02.2026'!$A$8:$C$1317,3,FALSE())</f>
        <v>Arbustes - Shrubs</v>
      </c>
      <c r="D485" s="10"/>
      <c r="E485" s="10" t="str">
        <f>VLOOKUP(A485,'[1]Dispo 26.02.2026'!$A$8:$E$1317,5,FALSE())</f>
        <v>Couvre-sols -Ground covers</v>
      </c>
      <c r="F485" s="10" t="s">
        <v>1001</v>
      </c>
      <c r="G485" s="10">
        <v>28</v>
      </c>
      <c r="H485" s="10" t="s">
        <v>27</v>
      </c>
      <c r="I485" s="10">
        <v>588</v>
      </c>
      <c r="J485" s="10">
        <v>0</v>
      </c>
      <c r="K485" s="10"/>
    </row>
    <row r="486" spans="1:11" ht="12.75" customHeight="1" x14ac:dyDescent="0.2">
      <c r="A486" s="10" t="s">
        <v>1002</v>
      </c>
      <c r="B486" s="10" t="s">
        <v>19</v>
      </c>
      <c r="C486" s="10" t="str">
        <f>VLOOKUP(A486,'[1]Dispo 26.02.2026'!$A$8:$C$1317,3,FALSE())</f>
        <v>Arbustes - Shrubs</v>
      </c>
      <c r="D486" s="10"/>
      <c r="E486" s="10" t="str">
        <f>VLOOKUP(A486,'[1]Dispo 26.02.2026'!$A$8:$E$1317,5,FALSE())</f>
        <v>Couvre-sols -Ground covers</v>
      </c>
      <c r="F486" s="10" t="s">
        <v>1003</v>
      </c>
      <c r="G486" s="10">
        <v>10</v>
      </c>
      <c r="H486" s="10" t="s">
        <v>32</v>
      </c>
      <c r="I486" s="10">
        <v>420</v>
      </c>
      <c r="J486" s="10">
        <v>0</v>
      </c>
      <c r="K486" s="10"/>
    </row>
    <row r="487" spans="1:11" ht="12.75" customHeight="1" x14ac:dyDescent="0.2">
      <c r="A487" s="10" t="s">
        <v>1004</v>
      </c>
      <c r="B487" s="10" t="s">
        <v>19</v>
      </c>
      <c r="C487" s="10" t="str">
        <f>VLOOKUP(A487,'[1]Dispo 26.02.2026'!$A$8:$C$1317,3,FALSE())</f>
        <v>Arbustes - Shrubs</v>
      </c>
      <c r="D487" s="10"/>
      <c r="E487" s="10" t="str">
        <f>VLOOKUP(A487,'[1]Dispo 26.02.2026'!$A$8:$E$1317,5,FALSE())</f>
        <v>Couvre-sols -Ground covers</v>
      </c>
      <c r="F487" s="10" t="s">
        <v>1005</v>
      </c>
      <c r="G487" s="10">
        <v>28</v>
      </c>
      <c r="H487" s="10" t="s">
        <v>27</v>
      </c>
      <c r="I487" s="10">
        <v>168</v>
      </c>
      <c r="J487" s="10">
        <v>0</v>
      </c>
      <c r="K487" s="10"/>
    </row>
    <row r="488" spans="1:11" ht="12.75" customHeight="1" x14ac:dyDescent="0.2">
      <c r="A488" s="10" t="s">
        <v>1006</v>
      </c>
      <c r="B488" s="10" t="s">
        <v>19</v>
      </c>
      <c r="C488" s="10" t="str">
        <f>VLOOKUP(A488,'[1]Dispo 26.02.2026'!$A$8:$C$1317,3,FALSE())</f>
        <v>Arbustes - Shrubs</v>
      </c>
      <c r="D488" s="10"/>
      <c r="E488" s="10" t="str">
        <f>VLOOKUP(A488,'[1]Dispo 26.02.2026'!$A$8:$E$1317,5,FALSE())</f>
        <v>Couvre-sols -Ground covers</v>
      </c>
      <c r="F488" s="10" t="s">
        <v>1007</v>
      </c>
      <c r="G488" s="10">
        <v>10</v>
      </c>
      <c r="H488" s="10" t="s">
        <v>32</v>
      </c>
      <c r="I488" s="10">
        <v>290</v>
      </c>
      <c r="J488" s="10">
        <v>0</v>
      </c>
      <c r="K488" s="10"/>
    </row>
    <row r="489" spans="1:11" ht="12.75" customHeight="1" x14ac:dyDescent="0.2">
      <c r="A489" s="10" t="s">
        <v>1008</v>
      </c>
      <c r="B489" s="10" t="s">
        <v>19</v>
      </c>
      <c r="C489" s="10" t="str">
        <f>VLOOKUP(A489,'[1]Dispo 26.02.2026'!$A$8:$C$1317,3,FALSE())</f>
        <v>Arbustes - Shrubs</v>
      </c>
      <c r="D489" s="10"/>
      <c r="E489" s="10"/>
      <c r="F489" s="10" t="s">
        <v>1009</v>
      </c>
      <c r="G489" s="10">
        <v>28</v>
      </c>
      <c r="H489" s="10" t="s">
        <v>27</v>
      </c>
      <c r="I489" s="10">
        <v>700</v>
      </c>
      <c r="J489" s="10">
        <v>0</v>
      </c>
      <c r="K489" s="10"/>
    </row>
    <row r="490" spans="1:11" ht="12.75" customHeight="1" x14ac:dyDescent="0.2">
      <c r="A490" s="10" t="s">
        <v>1010</v>
      </c>
      <c r="B490" s="10" t="s">
        <v>19</v>
      </c>
      <c r="C490" s="10" t="s">
        <v>294</v>
      </c>
      <c r="D490" s="10"/>
      <c r="E490" s="10"/>
      <c r="F490" s="10" t="s">
        <v>1011</v>
      </c>
      <c r="G490" s="10">
        <v>18</v>
      </c>
      <c r="H490" s="10" t="s">
        <v>35</v>
      </c>
      <c r="I490" s="10">
        <v>90</v>
      </c>
      <c r="J490" s="10">
        <v>0</v>
      </c>
      <c r="K490" s="10"/>
    </row>
    <row r="491" spans="1:11" ht="12.75" customHeight="1" x14ac:dyDescent="0.2">
      <c r="A491" s="10" t="s">
        <v>1012</v>
      </c>
      <c r="B491" s="10" t="s">
        <v>285</v>
      </c>
      <c r="C491" s="10" t="str">
        <f>VLOOKUP(A491,'[1]Dispo 26.02.2026'!$A$8:$C$1317,3,FALSE())</f>
        <v>Arbustes - Shrubs</v>
      </c>
      <c r="D491" s="10"/>
      <c r="E491" s="10"/>
      <c r="F491" s="10" t="s">
        <v>1013</v>
      </c>
      <c r="G491" s="10">
        <v>12</v>
      </c>
      <c r="H491" s="10" t="s">
        <v>58</v>
      </c>
      <c r="I491" s="10">
        <v>432</v>
      </c>
      <c r="J491" s="10">
        <v>0</v>
      </c>
      <c r="K491" s="10"/>
    </row>
    <row r="492" spans="1:11" ht="12.75" customHeight="1" x14ac:dyDescent="0.2">
      <c r="A492" s="10" t="s">
        <v>1014</v>
      </c>
      <c r="B492" s="10" t="s">
        <v>55</v>
      </c>
      <c r="C492" s="10" t="str">
        <f>VLOOKUP(A492,'[1]Dispo 26.02.2026'!$A$8:$C$1317,3,FALSE())</f>
        <v>Arbres - Trees</v>
      </c>
      <c r="D492" s="10"/>
      <c r="E492" s="10"/>
      <c r="F492" s="10" t="s">
        <v>1015</v>
      </c>
      <c r="G492" s="10">
        <v>12</v>
      </c>
      <c r="H492" s="10" t="s">
        <v>74</v>
      </c>
      <c r="I492" s="10">
        <v>120</v>
      </c>
      <c r="J492" s="10">
        <v>0</v>
      </c>
      <c r="K492" s="10"/>
    </row>
    <row r="493" spans="1:11" ht="12.75" customHeight="1" x14ac:dyDescent="0.2">
      <c r="A493" s="10" t="s">
        <v>1016</v>
      </c>
      <c r="B493" s="10" t="s">
        <v>55</v>
      </c>
      <c r="C493" s="10" t="str">
        <f>VLOOKUP(A493,'[1]Dispo 26.02.2026'!$A$8:$C$1317,3,FALSE())</f>
        <v>Arbres - Trees</v>
      </c>
      <c r="D493" s="10"/>
      <c r="E493" s="10"/>
      <c r="F493" s="10" t="s">
        <v>1017</v>
      </c>
      <c r="G493" s="10">
        <v>12</v>
      </c>
      <c r="H493" s="10" t="s">
        <v>74</v>
      </c>
      <c r="I493" s="10">
        <v>60</v>
      </c>
      <c r="J493" s="10">
        <v>0</v>
      </c>
      <c r="K493" s="10"/>
    </row>
    <row r="494" spans="1:11" ht="12.75" customHeight="1" x14ac:dyDescent="0.2">
      <c r="A494" s="10" t="s">
        <v>1018</v>
      </c>
      <c r="B494" s="10" t="s">
        <v>55</v>
      </c>
      <c r="C494" s="10" t="str">
        <f>VLOOKUP(A494,'[1]Dispo 26.02.2026'!$A$8:$C$1317,3,FALSE())</f>
        <v>Arbres - Trees</v>
      </c>
      <c r="D494" s="10"/>
      <c r="E494" s="10"/>
      <c r="F494" s="10" t="s">
        <v>1019</v>
      </c>
      <c r="G494" s="10">
        <v>12</v>
      </c>
      <c r="H494" s="10" t="s">
        <v>74</v>
      </c>
      <c r="I494" s="10">
        <v>612</v>
      </c>
      <c r="J494" s="10">
        <v>0</v>
      </c>
      <c r="K494" s="10"/>
    </row>
    <row r="495" spans="1:11" ht="12.75" customHeight="1" x14ac:dyDescent="0.2">
      <c r="A495" s="10" t="s">
        <v>1020</v>
      </c>
      <c r="B495" s="10" t="s">
        <v>55</v>
      </c>
      <c r="C495" s="10" t="str">
        <f>VLOOKUP(A495,'[1]Dispo 26.02.2026'!$A$8:$C$1317,3,FALSE())</f>
        <v>Arbres - Trees</v>
      </c>
      <c r="D495" s="10"/>
      <c r="E495" s="10"/>
      <c r="F495" s="10" t="s">
        <v>1021</v>
      </c>
      <c r="G495" s="10">
        <v>12</v>
      </c>
      <c r="H495" s="10" t="s">
        <v>74</v>
      </c>
      <c r="I495" s="10">
        <v>204</v>
      </c>
      <c r="J495" s="10">
        <v>0</v>
      </c>
      <c r="K495" s="10"/>
    </row>
    <row r="496" spans="1:11" ht="12.75" customHeight="1" x14ac:dyDescent="0.2">
      <c r="A496" s="10" t="s">
        <v>1022</v>
      </c>
      <c r="B496" s="10" t="s">
        <v>55</v>
      </c>
      <c r="C496" s="10" t="str">
        <f>VLOOKUP(A496,'[1]Dispo 26.02.2026'!$A$8:$C$1317,3,FALSE())</f>
        <v>Arbres - Trees</v>
      </c>
      <c r="D496" s="10"/>
      <c r="E496" s="10"/>
      <c r="F496" s="10" t="s">
        <v>1023</v>
      </c>
      <c r="G496" s="10">
        <v>12</v>
      </c>
      <c r="H496" s="10" t="s">
        <v>74</v>
      </c>
      <c r="I496" s="10">
        <v>324</v>
      </c>
      <c r="J496" s="10">
        <v>0</v>
      </c>
      <c r="K496" s="10"/>
    </row>
    <row r="497" spans="1:11" ht="12.75" customHeight="1" x14ac:dyDescent="0.2">
      <c r="A497" s="10" t="s">
        <v>1024</v>
      </c>
      <c r="B497" s="10" t="s">
        <v>55</v>
      </c>
      <c r="C497" s="10" t="str">
        <f>VLOOKUP(A497,'[1]Dispo 26.02.2026'!$A$8:$C$1317,3,FALSE())</f>
        <v>Arbres - Trees</v>
      </c>
      <c r="D497" s="10"/>
      <c r="E497" s="10"/>
      <c r="F497" s="10" t="s">
        <v>1025</v>
      </c>
      <c r="G497" s="10">
        <v>12</v>
      </c>
      <c r="H497" s="10" t="s">
        <v>74</v>
      </c>
      <c r="I497" s="10">
        <v>108</v>
      </c>
      <c r="J497" s="10">
        <v>0</v>
      </c>
      <c r="K497" s="10"/>
    </row>
    <row r="498" spans="1:11" ht="12.75" customHeight="1" x14ac:dyDescent="0.2">
      <c r="A498" s="10" t="s">
        <v>1026</v>
      </c>
      <c r="B498" s="10" t="s">
        <v>55</v>
      </c>
      <c r="C498" s="10" t="str">
        <f>VLOOKUP(A498,'[1]Dispo 26.02.2026'!$A$8:$C$1317,3,FALSE())</f>
        <v>Arbres - Trees</v>
      </c>
      <c r="D498" s="10"/>
      <c r="E498" s="10"/>
      <c r="F498" s="10" t="s">
        <v>1027</v>
      </c>
      <c r="G498" s="10">
        <v>12</v>
      </c>
      <c r="H498" s="10" t="s">
        <v>74</v>
      </c>
      <c r="I498" s="10">
        <v>36</v>
      </c>
      <c r="J498" s="10">
        <v>0</v>
      </c>
      <c r="K498" s="10"/>
    </row>
    <row r="499" spans="1:11" ht="12.75" customHeight="1" x14ac:dyDescent="0.2">
      <c r="A499" s="10" t="s">
        <v>1028</v>
      </c>
      <c r="B499" s="10" t="s">
        <v>55</v>
      </c>
      <c r="C499" s="10" t="str">
        <f>VLOOKUP(A499,'[1]Dispo 26.02.2026'!$A$8:$C$1317,3,FALSE())</f>
        <v>Arbres - Trees</v>
      </c>
      <c r="D499" s="10"/>
      <c r="E499" s="10"/>
      <c r="F499" s="10" t="s">
        <v>1029</v>
      </c>
      <c r="G499" s="10">
        <v>12</v>
      </c>
      <c r="H499" s="10" t="s">
        <v>74</v>
      </c>
      <c r="I499" s="10">
        <v>156</v>
      </c>
      <c r="J499" s="10">
        <v>0</v>
      </c>
      <c r="K499" s="10"/>
    </row>
    <row r="500" spans="1:11" ht="12.75" customHeight="1" x14ac:dyDescent="0.2">
      <c r="A500" s="10" t="s">
        <v>1030</v>
      </c>
      <c r="B500" s="10" t="s">
        <v>19</v>
      </c>
      <c r="C500" s="10" t="str">
        <f>VLOOKUP(A500,'[1]Dispo 26.02.2026'!$A$8:$C$1317,3,FALSE())</f>
        <v>Grimpantes -Climbings</v>
      </c>
      <c r="D500" s="10"/>
      <c r="E500" s="10"/>
      <c r="F500" s="10" t="s">
        <v>1031</v>
      </c>
      <c r="G500" s="10">
        <v>12</v>
      </c>
      <c r="H500" s="10" t="s">
        <v>58</v>
      </c>
      <c r="I500" s="10">
        <v>288</v>
      </c>
      <c r="J500" s="10">
        <v>0</v>
      </c>
      <c r="K500" s="10"/>
    </row>
    <row r="501" spans="1:11" ht="12.75" customHeight="1" x14ac:dyDescent="0.2">
      <c r="A501" s="10" t="s">
        <v>1032</v>
      </c>
      <c r="B501" s="10" t="s">
        <v>285</v>
      </c>
      <c r="C501" s="10" t="str">
        <f>VLOOKUP(A501,'[1]Dispo 26.02.2026'!$A$8:$C$1317,3,FALSE())</f>
        <v>Bambou</v>
      </c>
      <c r="D501" s="10"/>
      <c r="E501" s="10"/>
      <c r="F501" s="10" t="s">
        <v>1033</v>
      </c>
      <c r="G501" s="10">
        <v>8</v>
      </c>
      <c r="H501" s="10" t="s">
        <v>531</v>
      </c>
      <c r="I501" s="10">
        <v>1736</v>
      </c>
      <c r="J501" s="10">
        <v>0</v>
      </c>
      <c r="K501" s="10"/>
    </row>
    <row r="502" spans="1:11" ht="12.75" customHeight="1" x14ac:dyDescent="0.2">
      <c r="A502" s="10" t="s">
        <v>1034</v>
      </c>
      <c r="B502" s="10" t="s">
        <v>933</v>
      </c>
      <c r="C502" s="10" t="str">
        <f>VLOOKUP(A502,'[1]Dispo 26.02.2026'!$A$8:$C$1317,3,FALSE())</f>
        <v>Bambou</v>
      </c>
      <c r="D502" s="10"/>
      <c r="E502" s="10"/>
      <c r="F502" s="10" t="s">
        <v>1035</v>
      </c>
      <c r="G502" s="10">
        <v>8</v>
      </c>
      <c r="H502" s="10" t="s">
        <v>531</v>
      </c>
      <c r="I502" s="10">
        <v>224</v>
      </c>
      <c r="J502" s="10">
        <v>0</v>
      </c>
      <c r="K502" s="10"/>
    </row>
    <row r="503" spans="1:11" ht="12.75" customHeight="1" x14ac:dyDescent="0.2">
      <c r="A503" s="10" t="s">
        <v>1036</v>
      </c>
      <c r="B503" s="10" t="s">
        <v>285</v>
      </c>
      <c r="C503" s="10" t="s">
        <v>1037</v>
      </c>
      <c r="D503" s="10"/>
      <c r="E503" s="10"/>
      <c r="F503" s="10" t="s">
        <v>1038</v>
      </c>
      <c r="G503" s="10">
        <v>8</v>
      </c>
      <c r="H503" s="10" t="s">
        <v>531</v>
      </c>
      <c r="I503" s="10">
        <v>600</v>
      </c>
      <c r="J503" s="10">
        <v>0</v>
      </c>
      <c r="K503" s="10"/>
    </row>
    <row r="504" spans="1:11" ht="12.75" customHeight="1" x14ac:dyDescent="0.2">
      <c r="A504" s="10" t="s">
        <v>1039</v>
      </c>
      <c r="B504" s="10" t="s">
        <v>933</v>
      </c>
      <c r="C504" s="10" t="str">
        <f>VLOOKUP(A504,'[1]Dispo 26.02.2026'!$A$8:$C$1317,3,FALSE())</f>
        <v>Bambou</v>
      </c>
      <c r="D504" s="10"/>
      <c r="E504" s="10"/>
      <c r="F504" s="10" t="s">
        <v>1040</v>
      </c>
      <c r="G504" s="10">
        <v>8</v>
      </c>
      <c r="H504" s="10" t="s">
        <v>531</v>
      </c>
      <c r="I504" s="10">
        <v>104</v>
      </c>
      <c r="J504" s="10">
        <v>0</v>
      </c>
      <c r="K504" s="10"/>
    </row>
    <row r="505" spans="1:11" ht="12.75" customHeight="1" x14ac:dyDescent="0.2">
      <c r="A505" s="10" t="s">
        <v>1041</v>
      </c>
      <c r="B505" s="10" t="s">
        <v>285</v>
      </c>
      <c r="C505" s="10" t="str">
        <f>VLOOKUP(A505,'[1]Dispo 26.02.2026'!$A$8:$C$1317,3,FALSE())</f>
        <v>Bambou</v>
      </c>
      <c r="D505" s="10"/>
      <c r="E505" s="10"/>
      <c r="F505" s="10" t="s">
        <v>1040</v>
      </c>
      <c r="G505" s="10">
        <v>8</v>
      </c>
      <c r="H505" s="10" t="s">
        <v>531</v>
      </c>
      <c r="I505" s="10">
        <v>552</v>
      </c>
      <c r="J505" s="10">
        <v>0</v>
      </c>
      <c r="K505" s="10"/>
    </row>
    <row r="506" spans="1:11" ht="12.75" customHeight="1" x14ac:dyDescent="0.2">
      <c r="A506" s="10" t="s">
        <v>1042</v>
      </c>
      <c r="B506" s="10" t="s">
        <v>285</v>
      </c>
      <c r="C506" s="10" t="str">
        <f>VLOOKUP(A506,'[1]Dispo 26.02.2026'!$A$8:$C$1317,3,FALSE())</f>
        <v>Bambou</v>
      </c>
      <c r="D506" s="10"/>
      <c r="E506" s="10"/>
      <c r="F506" s="10" t="s">
        <v>1043</v>
      </c>
      <c r="G506" s="10">
        <v>8</v>
      </c>
      <c r="H506" s="10" t="s">
        <v>531</v>
      </c>
      <c r="I506" s="10">
        <v>520</v>
      </c>
      <c r="J506" s="10">
        <v>0</v>
      </c>
      <c r="K506" s="10"/>
    </row>
    <row r="507" spans="1:11" ht="12.75" customHeight="1" x14ac:dyDescent="0.2">
      <c r="A507" s="10" t="s">
        <v>1044</v>
      </c>
      <c r="B507" s="10" t="s">
        <v>285</v>
      </c>
      <c r="C507" s="10" t="str">
        <f>VLOOKUP(A507,'[1]Dispo 26.02.2026'!$A$8:$C$1317,3,FALSE())</f>
        <v>Bambou</v>
      </c>
      <c r="D507" s="10"/>
      <c r="E507" s="10"/>
      <c r="F507" s="10" t="s">
        <v>1045</v>
      </c>
      <c r="G507" s="10">
        <v>8</v>
      </c>
      <c r="H507" s="10" t="s">
        <v>531</v>
      </c>
      <c r="I507" s="10">
        <v>400</v>
      </c>
      <c r="J507" s="10">
        <v>0</v>
      </c>
      <c r="K507" s="10"/>
    </row>
    <row r="508" spans="1:11" ht="12.75" customHeight="1" x14ac:dyDescent="0.2">
      <c r="A508" s="10" t="s">
        <v>1046</v>
      </c>
      <c r="B508" s="10" t="s">
        <v>285</v>
      </c>
      <c r="C508" s="10" t="str">
        <f>VLOOKUP(A508,'[1]Dispo 26.02.2026'!$A$8:$C$1317,3,FALSE())</f>
        <v>Bambou</v>
      </c>
      <c r="D508" s="10"/>
      <c r="E508" s="10"/>
      <c r="F508" s="10" t="s">
        <v>1047</v>
      </c>
      <c r="G508" s="10">
        <v>8</v>
      </c>
      <c r="H508" s="10" t="s">
        <v>531</v>
      </c>
      <c r="I508" s="10">
        <v>224</v>
      </c>
      <c r="J508" s="10">
        <v>0</v>
      </c>
      <c r="K508" s="10"/>
    </row>
    <row r="509" spans="1:11" ht="12.75" customHeight="1" x14ac:dyDescent="0.2">
      <c r="A509" s="10" t="s">
        <v>1048</v>
      </c>
      <c r="B509" s="10" t="s">
        <v>19</v>
      </c>
      <c r="C509" s="10" t="str">
        <f>VLOOKUP(A509,'[1]Dispo 26.02.2026'!$A$8:$C$1317,3,FALSE())</f>
        <v>Arbustes - Shrubs</v>
      </c>
      <c r="D509" s="10"/>
      <c r="E509" s="10"/>
      <c r="F509" s="10" t="s">
        <v>1049</v>
      </c>
      <c r="G509" s="10">
        <v>18</v>
      </c>
      <c r="H509" s="10" t="s">
        <v>35</v>
      </c>
      <c r="I509" s="10">
        <v>2682</v>
      </c>
      <c r="J509" s="10">
        <v>0</v>
      </c>
      <c r="K509" s="10"/>
    </row>
    <row r="510" spans="1:11" ht="12.75" customHeight="1" x14ac:dyDescent="0.2">
      <c r="A510" s="10" t="s">
        <v>1050</v>
      </c>
      <c r="B510" s="10" t="s">
        <v>19</v>
      </c>
      <c r="C510" s="10" t="str">
        <f>VLOOKUP(A510,'[1]Dispo 26.02.2026'!$A$8:$C$1317,3,FALSE())</f>
        <v>Graminées - Grasses</v>
      </c>
      <c r="D510" s="10"/>
      <c r="E510" s="10" t="str">
        <f>VLOOKUP(A510,'[1]Dispo 26.02.2026'!$A$8:$E$1317,5,FALSE())</f>
        <v>Tolérance au sec - Drought tolerant</v>
      </c>
      <c r="F510" s="10" t="s">
        <v>1051</v>
      </c>
      <c r="G510" s="10">
        <v>18</v>
      </c>
      <c r="H510" s="10" t="s">
        <v>35</v>
      </c>
      <c r="I510" s="10">
        <v>936</v>
      </c>
      <c r="J510" s="10">
        <v>0</v>
      </c>
      <c r="K510" s="10"/>
    </row>
    <row r="511" spans="1:11" ht="12.75" customHeight="1" x14ac:dyDescent="0.2">
      <c r="A511" s="10" t="s">
        <v>1052</v>
      </c>
      <c r="B511" s="10" t="s">
        <v>19</v>
      </c>
      <c r="C511" s="10" t="str">
        <f>VLOOKUP(A511,'[1]Dispo 26.02.2026'!$A$8:$C$1317,3,FALSE())</f>
        <v>Graminées - Grasses</v>
      </c>
      <c r="D511" s="10" t="str">
        <f>VLOOKUP(A511,'[1]Dispo 26.02.2026'!$A$7:$D$1317,4,FALSE())</f>
        <v>H</v>
      </c>
      <c r="E511" s="10" t="str">
        <f>VLOOKUP(A511,'[1]Dispo 26.02.2026'!$A$8:$E$1317,5,FALSE())</f>
        <v>Tolérance au sec - Drought tolerant</v>
      </c>
      <c r="F511" s="10" t="s">
        <v>1053</v>
      </c>
      <c r="G511" s="10">
        <v>40</v>
      </c>
      <c r="H511" s="10" t="s">
        <v>24</v>
      </c>
      <c r="I511" s="10">
        <v>80</v>
      </c>
      <c r="J511" s="10">
        <v>0</v>
      </c>
      <c r="K511" s="10"/>
    </row>
    <row r="512" spans="1:11" ht="12.75" customHeight="1" x14ac:dyDescent="0.2">
      <c r="A512" s="10" t="s">
        <v>1054</v>
      </c>
      <c r="B512" s="10" t="s">
        <v>285</v>
      </c>
      <c r="C512" s="10" t="str">
        <f>VLOOKUP(A512,'[1]Dispo 26.02.2026'!$A$8:$C$1317,3,FALSE())</f>
        <v>Graminées - Grasses</v>
      </c>
      <c r="D512" s="10"/>
      <c r="E512" s="10" t="str">
        <f>VLOOKUP(A512,'[1]Dispo 26.02.2026'!$A$8:$E$1317,5,FALSE())</f>
        <v>Tolérance au sec - Drought tolerant</v>
      </c>
      <c r="F512" s="10" t="s">
        <v>1055</v>
      </c>
      <c r="G512" s="10">
        <v>84</v>
      </c>
      <c r="H512" s="10" t="s">
        <v>452</v>
      </c>
      <c r="I512" s="10">
        <v>672</v>
      </c>
      <c r="J512" s="10">
        <v>0</v>
      </c>
      <c r="K512" s="10"/>
    </row>
    <row r="513" spans="1:11" ht="12.75" customHeight="1" x14ac:dyDescent="0.2">
      <c r="A513" s="10" t="s">
        <v>1056</v>
      </c>
      <c r="B513" s="10" t="s">
        <v>19</v>
      </c>
      <c r="C513" s="10" t="str">
        <f>VLOOKUP(A513,'[1]Dispo 26.02.2026'!$A$8:$C$1317,3,FALSE())</f>
        <v>Graminées - Grasses</v>
      </c>
      <c r="D513" s="10"/>
      <c r="E513" s="10" t="str">
        <f>VLOOKUP(A513,'[1]Dispo 26.02.2026'!$A$8:$E$1317,5,FALSE())</f>
        <v>Tolérance au sec - Drought tolerant</v>
      </c>
      <c r="F513" s="10" t="s">
        <v>1057</v>
      </c>
      <c r="G513" s="10">
        <v>18</v>
      </c>
      <c r="H513" s="10" t="s">
        <v>35</v>
      </c>
      <c r="I513" s="10">
        <v>288</v>
      </c>
      <c r="J513" s="10">
        <v>0</v>
      </c>
      <c r="K513" s="10"/>
    </row>
    <row r="514" spans="1:11" ht="12.75" customHeight="1" x14ac:dyDescent="0.2">
      <c r="A514" s="10" t="s">
        <v>1058</v>
      </c>
      <c r="B514" s="10" t="s">
        <v>19</v>
      </c>
      <c r="C514" s="10" t="str">
        <f>VLOOKUP(A514,'[1]Dispo 26.02.2026'!$A$8:$C$1317,3,FALSE())</f>
        <v>Graminées - Grasses</v>
      </c>
      <c r="D514" s="10"/>
      <c r="E514" s="10" t="s">
        <v>66</v>
      </c>
      <c r="F514" s="10" t="s">
        <v>1059</v>
      </c>
      <c r="G514" s="10">
        <v>18</v>
      </c>
      <c r="H514" s="10" t="s">
        <v>35</v>
      </c>
      <c r="I514" s="10">
        <v>36</v>
      </c>
      <c r="J514" s="10">
        <v>0</v>
      </c>
      <c r="K514" s="10"/>
    </row>
    <row r="515" spans="1:11" ht="12.75" customHeight="1" x14ac:dyDescent="0.2">
      <c r="A515" s="10" t="s">
        <v>1060</v>
      </c>
      <c r="B515" s="10" t="s">
        <v>19</v>
      </c>
      <c r="C515" s="10" t="str">
        <f>VLOOKUP(A515,'[1]Dispo 26.02.2026'!$A$8:$C$1317,3,FALSE())</f>
        <v>Graminées - Grasses</v>
      </c>
      <c r="D515" s="10" t="str">
        <f>VLOOKUP(A515,'[1]Dispo 26.02.2026'!$A$7:$D$1317,4,FALSE())</f>
        <v>H</v>
      </c>
      <c r="E515" s="10" t="str">
        <f>VLOOKUP(A515,'[1]Dispo 26.02.2026'!$A$8:$E$1317,5,FALSE())</f>
        <v>Tolérance au sec - Drought tolerant</v>
      </c>
      <c r="F515" s="10" t="s">
        <v>1061</v>
      </c>
      <c r="G515" s="10">
        <v>18</v>
      </c>
      <c r="H515" s="10" t="s">
        <v>35</v>
      </c>
      <c r="I515" s="10">
        <v>612</v>
      </c>
      <c r="J515" s="10">
        <v>0</v>
      </c>
      <c r="K515" s="10"/>
    </row>
    <row r="516" spans="1:11" ht="12.75" customHeight="1" x14ac:dyDescent="0.2">
      <c r="A516" s="10" t="s">
        <v>1062</v>
      </c>
      <c r="B516" s="10" t="s">
        <v>19</v>
      </c>
      <c r="C516" s="10" t="str">
        <f>VLOOKUP(A516,'[1]Dispo 26.02.2026'!$A$8:$C$1317,3,FALSE())</f>
        <v>Graminées - Grasses</v>
      </c>
      <c r="D516" s="10" t="str">
        <f>VLOOKUP(A516,'[1]Dispo 26.02.2026'!$A$7:$D$1317,4,FALSE())</f>
        <v>H</v>
      </c>
      <c r="E516" s="10"/>
      <c r="F516" s="10" t="s">
        <v>1063</v>
      </c>
      <c r="G516" s="10">
        <v>18</v>
      </c>
      <c r="H516" s="10" t="s">
        <v>35</v>
      </c>
      <c r="I516" s="10">
        <v>1908</v>
      </c>
      <c r="J516" s="10">
        <v>0</v>
      </c>
      <c r="K516" s="10"/>
    </row>
    <row r="517" spans="1:11" ht="12.75" customHeight="1" x14ac:dyDescent="0.2">
      <c r="A517" s="10" t="s">
        <v>1064</v>
      </c>
      <c r="B517" s="10" t="s">
        <v>270</v>
      </c>
      <c r="C517" s="10" t="str">
        <f>VLOOKUP(A517,'[1]Dispo 26.02.2026'!$A$8:$C$1317,3,FALSE())</f>
        <v>Petits fruits - Soft fruits</v>
      </c>
      <c r="D517" s="10"/>
      <c r="E517" s="10"/>
      <c r="F517" s="10" t="s">
        <v>1065</v>
      </c>
      <c r="G517" s="10">
        <v>72</v>
      </c>
      <c r="H517" s="10" t="s">
        <v>1066</v>
      </c>
      <c r="I517" s="10">
        <v>144</v>
      </c>
      <c r="J517" s="10">
        <v>0</v>
      </c>
      <c r="K517" s="10"/>
    </row>
    <row r="518" spans="1:11" ht="12.75" customHeight="1" x14ac:dyDescent="0.2">
      <c r="A518" s="10" t="s">
        <v>1067</v>
      </c>
      <c r="B518" s="10" t="s">
        <v>270</v>
      </c>
      <c r="C518" s="10" t="str">
        <f>VLOOKUP(A518,'[1]Dispo 26.02.2026'!$A$8:$C$1317,3,FALSE())</f>
        <v>Petits fruits - Soft fruits</v>
      </c>
      <c r="D518" s="10"/>
      <c r="E518" s="10"/>
      <c r="F518" s="10" t="s">
        <v>1068</v>
      </c>
      <c r="G518" s="10">
        <v>72</v>
      </c>
      <c r="H518" s="10" t="s">
        <v>1066</v>
      </c>
      <c r="I518" s="10">
        <v>0</v>
      </c>
      <c r="J518" s="10">
        <v>216</v>
      </c>
      <c r="K518" s="10"/>
    </row>
    <row r="519" spans="1:11" ht="12.75" customHeight="1" x14ac:dyDescent="0.2">
      <c r="A519" s="10" t="s">
        <v>1069</v>
      </c>
      <c r="B519" s="10" t="s">
        <v>19</v>
      </c>
      <c r="C519" s="10" t="s">
        <v>1070</v>
      </c>
      <c r="D519" s="10"/>
      <c r="E519" s="10"/>
      <c r="F519" s="10" t="s">
        <v>1071</v>
      </c>
      <c r="G519" s="10">
        <v>18</v>
      </c>
      <c r="H519" s="10" t="s">
        <v>35</v>
      </c>
      <c r="I519" s="10">
        <v>306</v>
      </c>
      <c r="J519" s="10">
        <v>0</v>
      </c>
      <c r="K519" s="10"/>
    </row>
    <row r="520" spans="1:11" ht="12.75" customHeight="1" x14ac:dyDescent="0.2">
      <c r="A520" s="10" t="s">
        <v>1072</v>
      </c>
      <c r="B520" s="10" t="s">
        <v>270</v>
      </c>
      <c r="C520" s="10" t="str">
        <f>VLOOKUP(A520,'[1]Dispo 26.02.2026'!$A$8:$C$1317,3,FALSE())</f>
        <v>Petits fruits - Soft fruits</v>
      </c>
      <c r="D520" s="10"/>
      <c r="E520" s="10"/>
      <c r="F520" s="10" t="s">
        <v>1073</v>
      </c>
      <c r="G520" s="10">
        <v>60</v>
      </c>
      <c r="H520" s="10" t="s">
        <v>272</v>
      </c>
      <c r="I520" s="10">
        <v>240</v>
      </c>
      <c r="J520" s="10">
        <v>0</v>
      </c>
      <c r="K520" s="10"/>
    </row>
    <row r="521" spans="1:11" ht="12.75" customHeight="1" x14ac:dyDescent="0.2">
      <c r="A521" s="10" t="s">
        <v>1074</v>
      </c>
      <c r="B521" s="10" t="s">
        <v>270</v>
      </c>
      <c r="C521" s="10" t="str">
        <f>VLOOKUP(A521,'[1]Dispo 26.02.2026'!$A$8:$C$1317,3,FALSE())</f>
        <v>Petits fruits - Soft fruits</v>
      </c>
      <c r="D521" s="10"/>
      <c r="E521" s="10"/>
      <c r="F521" s="10" t="s">
        <v>1073</v>
      </c>
      <c r="G521" s="10">
        <v>72</v>
      </c>
      <c r="H521" s="10" t="s">
        <v>1066</v>
      </c>
      <c r="I521" s="10">
        <v>72</v>
      </c>
      <c r="J521" s="10">
        <v>144</v>
      </c>
      <c r="K521" s="10"/>
    </row>
    <row r="522" spans="1:11" ht="12.75" customHeight="1" x14ac:dyDescent="0.2">
      <c r="A522" s="10" t="s">
        <v>1075</v>
      </c>
      <c r="B522" s="10" t="s">
        <v>270</v>
      </c>
      <c r="C522" s="10" t="str">
        <f>VLOOKUP(A522,'[1]Dispo 26.02.2026'!$A$8:$C$1317,3,FALSE())</f>
        <v>Petits fruits - Soft fruits</v>
      </c>
      <c r="D522" s="10"/>
      <c r="E522" s="10"/>
      <c r="F522" s="10" t="s">
        <v>1076</v>
      </c>
      <c r="G522" s="10">
        <v>72</v>
      </c>
      <c r="H522" s="10" t="s">
        <v>1066</v>
      </c>
      <c r="I522" s="10">
        <v>288</v>
      </c>
      <c r="J522" s="10">
        <v>360</v>
      </c>
      <c r="K522" s="10"/>
    </row>
    <row r="523" spans="1:11" ht="12.75" customHeight="1" x14ac:dyDescent="0.2">
      <c r="A523" s="10" t="s">
        <v>1077</v>
      </c>
      <c r="B523" s="10" t="s">
        <v>19</v>
      </c>
      <c r="C523" s="10" t="str">
        <f>VLOOKUP(A523,'[1]Dispo 26.02.2026'!$A$8:$C$1317,3,FALSE())</f>
        <v>Petits fruits - Soft fruits</v>
      </c>
      <c r="D523" s="10"/>
      <c r="E523" s="10"/>
      <c r="F523" s="10" t="s">
        <v>1078</v>
      </c>
      <c r="G523" s="10">
        <v>18</v>
      </c>
      <c r="H523" s="10" t="s">
        <v>35</v>
      </c>
      <c r="I523" s="10">
        <v>36</v>
      </c>
      <c r="J523" s="10">
        <v>0</v>
      </c>
      <c r="K523" s="10"/>
    </row>
    <row r="524" spans="1:11" ht="12.75" customHeight="1" x14ac:dyDescent="0.2">
      <c r="A524" s="10" t="s">
        <v>1079</v>
      </c>
      <c r="B524" s="10" t="s">
        <v>270</v>
      </c>
      <c r="C524" s="10" t="str">
        <f>VLOOKUP(A524,'[1]Dispo 26.02.2026'!$A$8:$C$1317,3,FALSE())</f>
        <v>Petits fruits - Soft fruits</v>
      </c>
      <c r="D524" s="10"/>
      <c r="E524" s="10"/>
      <c r="F524" s="10" t="s">
        <v>1080</v>
      </c>
      <c r="G524" s="10">
        <v>60</v>
      </c>
      <c r="H524" s="10" t="s">
        <v>272</v>
      </c>
      <c r="I524" s="10">
        <v>300</v>
      </c>
      <c r="J524" s="10">
        <v>0</v>
      </c>
      <c r="K524" s="10"/>
    </row>
    <row r="525" spans="1:11" ht="12.75" customHeight="1" x14ac:dyDescent="0.2">
      <c r="A525" s="10" t="s">
        <v>1081</v>
      </c>
      <c r="B525" s="10" t="s">
        <v>270</v>
      </c>
      <c r="C525" s="10" t="str">
        <f>VLOOKUP(A525,'[1]Dispo 26.02.2026'!$A$8:$C$1317,3,FALSE())</f>
        <v>Petits fruits - Soft fruits</v>
      </c>
      <c r="D525" s="10"/>
      <c r="E525" s="10"/>
      <c r="F525" s="10" t="s">
        <v>1080</v>
      </c>
      <c r="G525" s="10">
        <v>72</v>
      </c>
      <c r="H525" s="10" t="s">
        <v>1066</v>
      </c>
      <c r="I525" s="10">
        <v>216</v>
      </c>
      <c r="J525" s="10">
        <v>864</v>
      </c>
      <c r="K525" s="10"/>
    </row>
    <row r="526" spans="1:11" ht="12.75" customHeight="1" x14ac:dyDescent="0.2">
      <c r="A526" s="10" t="s">
        <v>1082</v>
      </c>
      <c r="B526" s="10" t="s">
        <v>19</v>
      </c>
      <c r="C526" s="10" t="str">
        <f>VLOOKUP(A526,'[1]Dispo 26.02.2026'!$A$8:$C$1317,3,FALSE())</f>
        <v>Petits fruits - Soft fruits</v>
      </c>
      <c r="D526" s="10"/>
      <c r="E526" s="10"/>
      <c r="F526" s="10" t="s">
        <v>1083</v>
      </c>
      <c r="G526" s="10">
        <v>18</v>
      </c>
      <c r="H526" s="10" t="s">
        <v>35</v>
      </c>
      <c r="I526" s="10">
        <v>1062</v>
      </c>
      <c r="J526" s="10">
        <v>0</v>
      </c>
      <c r="K526" s="10"/>
    </row>
    <row r="527" spans="1:11" ht="12.75" customHeight="1" x14ac:dyDescent="0.2">
      <c r="A527" s="10" t="s">
        <v>1084</v>
      </c>
      <c r="B527" s="10" t="s">
        <v>270</v>
      </c>
      <c r="C527" s="10" t="str">
        <f>VLOOKUP(A527,'[1]Dispo 26.02.2026'!$A$8:$C$1317,3,FALSE())</f>
        <v>Petits fruits - Soft fruits</v>
      </c>
      <c r="D527" s="10"/>
      <c r="E527" s="10"/>
      <c r="F527" s="10" t="s">
        <v>1085</v>
      </c>
      <c r="G527" s="10">
        <v>72</v>
      </c>
      <c r="H527" s="10" t="s">
        <v>1066</v>
      </c>
      <c r="I527" s="10">
        <v>288</v>
      </c>
      <c r="J527" s="10">
        <v>648</v>
      </c>
      <c r="K527" s="10"/>
    </row>
    <row r="528" spans="1:11" ht="12.75" customHeight="1" x14ac:dyDescent="0.2">
      <c r="A528" s="10" t="s">
        <v>1086</v>
      </c>
      <c r="B528" s="10" t="s">
        <v>270</v>
      </c>
      <c r="C528" s="10" t="str">
        <f>VLOOKUP(A528,'[1]Dispo 26.02.2026'!$A$8:$C$1317,3,FALSE())</f>
        <v>Petits fruits - Soft fruits</v>
      </c>
      <c r="D528" s="10"/>
      <c r="E528" s="10"/>
      <c r="F528" s="10" t="s">
        <v>1087</v>
      </c>
      <c r="G528" s="10">
        <v>72</v>
      </c>
      <c r="H528" s="10" t="s">
        <v>1066</v>
      </c>
      <c r="I528" s="10">
        <v>360</v>
      </c>
      <c r="J528" s="10">
        <v>864</v>
      </c>
      <c r="K528" s="10"/>
    </row>
    <row r="529" spans="1:11" ht="12.75" customHeight="1" x14ac:dyDescent="0.2">
      <c r="A529" s="10" t="s">
        <v>1088</v>
      </c>
      <c r="B529" s="10" t="s">
        <v>19</v>
      </c>
      <c r="C529" s="10" t="s">
        <v>1070</v>
      </c>
      <c r="D529" s="10"/>
      <c r="E529" s="10"/>
      <c r="F529" s="10" t="s">
        <v>1089</v>
      </c>
      <c r="G529" s="10">
        <v>18</v>
      </c>
      <c r="H529" s="10" t="s">
        <v>35</v>
      </c>
      <c r="I529" s="10">
        <v>72</v>
      </c>
      <c r="J529" s="10">
        <v>0</v>
      </c>
      <c r="K529" s="10"/>
    </row>
    <row r="530" spans="1:11" ht="12.75" customHeight="1" x14ac:dyDescent="0.2">
      <c r="A530" s="10" t="s">
        <v>1090</v>
      </c>
      <c r="B530" s="10" t="s">
        <v>19</v>
      </c>
      <c r="C530" s="10" t="str">
        <f>VLOOKUP(A530,'[1]Dispo 26.02.2026'!$A$8:$C$1317,3,FALSE())</f>
        <v>Arbustes - Shrubs</v>
      </c>
      <c r="D530" s="10"/>
      <c r="E530" s="10"/>
      <c r="F530" s="10" t="s">
        <v>1091</v>
      </c>
      <c r="G530" s="10">
        <v>77</v>
      </c>
      <c r="H530" s="10" t="s">
        <v>21</v>
      </c>
      <c r="I530" s="10">
        <v>1078</v>
      </c>
      <c r="J530" s="10">
        <v>0</v>
      </c>
      <c r="K530" s="10"/>
    </row>
    <row r="531" spans="1:11" ht="12.75" customHeight="1" x14ac:dyDescent="0.2">
      <c r="A531" s="10" t="s">
        <v>1092</v>
      </c>
      <c r="B531" s="10" t="s">
        <v>19</v>
      </c>
      <c r="C531" s="10" t="str">
        <f>VLOOKUP(A531,'[1]Dispo 26.02.2026'!$A$8:$C$1317,3,FALSE())</f>
        <v>Arbustes - Shrubs</v>
      </c>
      <c r="D531" s="10"/>
      <c r="E531" s="10"/>
      <c r="F531" s="10" t="s">
        <v>1093</v>
      </c>
      <c r="G531" s="10">
        <v>28</v>
      </c>
      <c r="H531" s="10" t="s">
        <v>27</v>
      </c>
      <c r="I531" s="10">
        <v>4088</v>
      </c>
      <c r="J531" s="10">
        <v>0</v>
      </c>
      <c r="K531" s="10"/>
    </row>
    <row r="532" spans="1:11" ht="12.75" customHeight="1" x14ac:dyDescent="0.2">
      <c r="A532" s="10" t="s">
        <v>1094</v>
      </c>
      <c r="B532" s="10" t="s">
        <v>19</v>
      </c>
      <c r="C532" s="10" t="str">
        <f>VLOOKUP(A532,'[1]Dispo 26.02.2026'!$A$8:$C$1317,3,FALSE())</f>
        <v>Arbustes - Shrubs</v>
      </c>
      <c r="D532" s="10"/>
      <c r="E532" s="10"/>
      <c r="F532" s="10" t="s">
        <v>1095</v>
      </c>
      <c r="G532" s="10">
        <v>28</v>
      </c>
      <c r="H532" s="10" t="s">
        <v>27</v>
      </c>
      <c r="I532" s="10">
        <v>168</v>
      </c>
      <c r="J532" s="10">
        <v>0</v>
      </c>
      <c r="K532" s="10"/>
    </row>
    <row r="533" spans="1:11" ht="12.75" customHeight="1" x14ac:dyDescent="0.2">
      <c r="A533" s="10" t="s">
        <v>1096</v>
      </c>
      <c r="B533" s="10" t="s">
        <v>19</v>
      </c>
      <c r="C533" s="10" t="str">
        <f>VLOOKUP(A533,'[1]Dispo 26.02.2026'!$A$8:$C$1317,3,FALSE())</f>
        <v>Arbustes - Shrubs</v>
      </c>
      <c r="D533" s="10"/>
      <c r="E533" s="10"/>
      <c r="F533" s="10" t="s">
        <v>1097</v>
      </c>
      <c r="G533" s="10">
        <v>28</v>
      </c>
      <c r="H533" s="10" t="s">
        <v>27</v>
      </c>
      <c r="I533" s="10">
        <v>84</v>
      </c>
      <c r="J533" s="10">
        <v>0</v>
      </c>
      <c r="K533" s="10"/>
    </row>
    <row r="534" spans="1:11" ht="12.75" customHeight="1" x14ac:dyDescent="0.2">
      <c r="A534" s="10" t="s">
        <v>1098</v>
      </c>
      <c r="B534" s="10" t="s">
        <v>19</v>
      </c>
      <c r="C534" s="10" t="str">
        <f>VLOOKUP(A534,'[1]Dispo 26.02.2026'!$A$8:$C$1317,3,FALSE())</f>
        <v>Arbustes - Shrubs</v>
      </c>
      <c r="D534" s="10" t="str">
        <f>VLOOKUP(A534,'[1]Dispo 26.02.2026'!$A$7:$D$1317,4,FALSE())</f>
        <v>H</v>
      </c>
      <c r="E534" s="10"/>
      <c r="F534" s="10" t="s">
        <v>1099</v>
      </c>
      <c r="G534" s="10">
        <v>40</v>
      </c>
      <c r="H534" s="10" t="s">
        <v>24</v>
      </c>
      <c r="I534" s="10">
        <v>480</v>
      </c>
      <c r="J534" s="10">
        <v>0</v>
      </c>
      <c r="K534" s="10"/>
    </row>
    <row r="535" spans="1:11" ht="12.75" customHeight="1" x14ac:dyDescent="0.2">
      <c r="A535" s="10" t="s">
        <v>1100</v>
      </c>
      <c r="B535" s="10" t="s">
        <v>19</v>
      </c>
      <c r="C535" s="10" t="str">
        <f>VLOOKUP(A535,'[1]Dispo 26.02.2026'!$A$8:$C$1317,3,FALSE())</f>
        <v>Arbustes - Shrubs</v>
      </c>
      <c r="D535" s="10" t="str">
        <f>VLOOKUP(A535,'[1]Dispo 26.02.2026'!$A$7:$D$1317,4,FALSE())</f>
        <v>H</v>
      </c>
      <c r="E535" s="10"/>
      <c r="F535" s="10" t="s">
        <v>1101</v>
      </c>
      <c r="G535" s="10">
        <v>28</v>
      </c>
      <c r="H535" s="10" t="s">
        <v>27</v>
      </c>
      <c r="I535" s="10">
        <v>420</v>
      </c>
      <c r="J535" s="10">
        <v>0</v>
      </c>
      <c r="K535" s="10"/>
    </row>
    <row r="536" spans="1:11" ht="12.75" customHeight="1" x14ac:dyDescent="0.2">
      <c r="A536" s="10" t="s">
        <v>1102</v>
      </c>
      <c r="B536" s="10" t="s">
        <v>19</v>
      </c>
      <c r="C536" s="10" t="str">
        <f>VLOOKUP(A536,'[1]Dispo 26.02.2026'!$A$8:$C$1317,3,FALSE())</f>
        <v>Arbres - Trees</v>
      </c>
      <c r="D536" s="10"/>
      <c r="E536" s="10"/>
      <c r="F536" s="10" t="s">
        <v>1103</v>
      </c>
      <c r="G536" s="10">
        <v>10</v>
      </c>
      <c r="H536" s="10" t="s">
        <v>517</v>
      </c>
      <c r="I536" s="10">
        <v>10</v>
      </c>
      <c r="J536" s="10">
        <v>0</v>
      </c>
      <c r="K536" s="10"/>
    </row>
    <row r="537" spans="1:11" ht="12.75" customHeight="1" x14ac:dyDescent="0.2">
      <c r="A537" s="10" t="s">
        <v>1104</v>
      </c>
      <c r="B537" s="10" t="s">
        <v>19</v>
      </c>
      <c r="C537" s="10" t="str">
        <f>VLOOKUP(A537,'[1]Dispo 26.02.2026'!$A$8:$C$1317,3,FALSE())</f>
        <v>Arbres - Trees</v>
      </c>
      <c r="D537" s="10"/>
      <c r="E537" s="10"/>
      <c r="F537" s="10" t="s">
        <v>1105</v>
      </c>
      <c r="G537" s="10">
        <v>10</v>
      </c>
      <c r="H537" s="10" t="s">
        <v>517</v>
      </c>
      <c r="I537" s="10">
        <v>10</v>
      </c>
      <c r="J537" s="10">
        <v>0</v>
      </c>
      <c r="K537" s="10"/>
    </row>
    <row r="538" spans="1:11" ht="12.75" customHeight="1" x14ac:dyDescent="0.2">
      <c r="A538" s="10" t="s">
        <v>1106</v>
      </c>
      <c r="B538" s="10" t="s">
        <v>19</v>
      </c>
      <c r="C538" s="10" t="str">
        <f>VLOOKUP(A538,'[1]Dispo 26.02.2026'!$A$8:$C$1317,3,FALSE())</f>
        <v>Arbres - Trees</v>
      </c>
      <c r="D538" s="10"/>
      <c r="E538" s="10"/>
      <c r="F538" s="10" t="s">
        <v>1107</v>
      </c>
      <c r="G538" s="10">
        <v>6</v>
      </c>
      <c r="H538" s="10" t="s">
        <v>81</v>
      </c>
      <c r="I538" s="10">
        <v>6</v>
      </c>
      <c r="J538" s="10">
        <v>0</v>
      </c>
      <c r="K538" s="10"/>
    </row>
    <row r="539" spans="1:11" ht="12.75" customHeight="1" x14ac:dyDescent="0.2">
      <c r="A539" s="10" t="s">
        <v>1108</v>
      </c>
      <c r="B539" s="10" t="s">
        <v>19</v>
      </c>
      <c r="C539" s="10" t="str">
        <f>VLOOKUP(A539,'[1]Dispo 26.02.2026'!$A$8:$C$1317,3,FALSE())</f>
        <v>Arbres - Trees</v>
      </c>
      <c r="D539" s="10"/>
      <c r="E539" s="10"/>
      <c r="F539" s="10" t="s">
        <v>1109</v>
      </c>
      <c r="G539" s="10">
        <v>6</v>
      </c>
      <c r="H539" s="10" t="s">
        <v>81</v>
      </c>
      <c r="I539" s="10">
        <v>12</v>
      </c>
      <c r="J539" s="10">
        <v>0</v>
      </c>
      <c r="K539" s="10"/>
    </row>
    <row r="540" spans="1:11" ht="12.75" customHeight="1" x14ac:dyDescent="0.2">
      <c r="A540" s="10" t="s">
        <v>1110</v>
      </c>
      <c r="B540" s="10" t="s">
        <v>19</v>
      </c>
      <c r="C540" s="10" t="s">
        <v>49</v>
      </c>
      <c r="D540" s="10"/>
      <c r="E540" s="10"/>
      <c r="F540" s="10" t="s">
        <v>1111</v>
      </c>
      <c r="G540" s="10">
        <v>40</v>
      </c>
      <c r="H540" s="10" t="s">
        <v>24</v>
      </c>
      <c r="I540" s="10">
        <v>240</v>
      </c>
      <c r="J540" s="10">
        <v>0</v>
      </c>
      <c r="K540" s="10"/>
    </row>
    <row r="541" spans="1:11" ht="12.75" customHeight="1" x14ac:dyDescent="0.2">
      <c r="A541" s="10" t="s">
        <v>1112</v>
      </c>
      <c r="B541" s="10" t="s">
        <v>19</v>
      </c>
      <c r="C541" s="10" t="str">
        <f>VLOOKUP(A541,'[1]Dispo 26.02.2026'!$A$8:$C$1317,3,FALSE())</f>
        <v>Arbustes - Shrubs</v>
      </c>
      <c r="D541" s="10"/>
      <c r="E541" s="10"/>
      <c r="F541" s="10" t="s">
        <v>1113</v>
      </c>
      <c r="G541" s="10">
        <v>18</v>
      </c>
      <c r="H541" s="10" t="s">
        <v>35</v>
      </c>
      <c r="I541" s="10">
        <v>648</v>
      </c>
      <c r="J541" s="10">
        <v>0</v>
      </c>
      <c r="K541" s="10"/>
    </row>
    <row r="542" spans="1:11" ht="12.75" customHeight="1" x14ac:dyDescent="0.2">
      <c r="A542" s="10" t="s">
        <v>1114</v>
      </c>
      <c r="B542" s="10" t="s">
        <v>19</v>
      </c>
      <c r="C542" s="10" t="s">
        <v>294</v>
      </c>
      <c r="D542" s="10"/>
      <c r="E542" s="10"/>
      <c r="F542" s="10" t="s">
        <v>1115</v>
      </c>
      <c r="G542" s="10">
        <v>18</v>
      </c>
      <c r="H542" s="10" t="s">
        <v>35</v>
      </c>
      <c r="I542" s="10">
        <v>288</v>
      </c>
      <c r="J542" s="10">
        <v>0</v>
      </c>
      <c r="K542" s="10"/>
    </row>
    <row r="543" spans="1:11" ht="12.75" customHeight="1" x14ac:dyDescent="0.2">
      <c r="A543" s="10" t="s">
        <v>1116</v>
      </c>
      <c r="B543" s="10" t="s">
        <v>19</v>
      </c>
      <c r="C543" s="10" t="str">
        <f>VLOOKUP(A543,'[1]Dispo 26.02.2026'!$A$8:$C$1317,3,FALSE())</f>
        <v>Vivaces - Perenials</v>
      </c>
      <c r="D543" s="10" t="str">
        <f>VLOOKUP(A543,'[1]Dispo 26.02.2026'!$A$7:$D$1317,4,FALSE())</f>
        <v>H</v>
      </c>
      <c r="E543" s="10" t="str">
        <f>VLOOKUP(A543,'[1]Dispo 26.02.2026'!$A$8:$E$1317,5,FALSE())</f>
        <v>Couvre-sols -Ground covers</v>
      </c>
      <c r="F543" s="10" t="s">
        <v>1117</v>
      </c>
      <c r="G543" s="10">
        <v>18</v>
      </c>
      <c r="H543" s="10" t="s">
        <v>35</v>
      </c>
      <c r="I543" s="10">
        <v>108</v>
      </c>
      <c r="J543" s="10">
        <v>0</v>
      </c>
      <c r="K543" s="10"/>
    </row>
    <row r="544" spans="1:11" ht="12.75" customHeight="1" x14ac:dyDescent="0.2">
      <c r="A544" s="10" t="s">
        <v>1118</v>
      </c>
      <c r="B544" s="10" t="s">
        <v>19</v>
      </c>
      <c r="C544" s="10" t="str">
        <f>VLOOKUP(A544,'[1]Dispo 26.02.2026'!$A$8:$C$1317,3,FALSE())</f>
        <v>Vivaces - Perenials</v>
      </c>
      <c r="D544" s="10" t="str">
        <f>VLOOKUP(A544,'[1]Dispo 26.02.2026'!$A$7:$D$1317,4,FALSE())</f>
        <v>H</v>
      </c>
      <c r="E544" s="10" t="str">
        <f>VLOOKUP(A544,'[1]Dispo 26.02.2026'!$A$8:$E$1317,5,FALSE())</f>
        <v>Couvre-sols -Ground covers</v>
      </c>
      <c r="F544" s="10" t="s">
        <v>1119</v>
      </c>
      <c r="G544" s="10">
        <v>18</v>
      </c>
      <c r="H544" s="10" t="s">
        <v>35</v>
      </c>
      <c r="I544" s="10">
        <v>1764</v>
      </c>
      <c r="J544" s="10">
        <v>0</v>
      </c>
      <c r="K544" s="10"/>
    </row>
    <row r="545" spans="1:11" ht="12.75" customHeight="1" x14ac:dyDescent="0.2">
      <c r="A545" s="10" t="s">
        <v>1120</v>
      </c>
      <c r="B545" s="10" t="s">
        <v>19</v>
      </c>
      <c r="C545" s="10" t="str">
        <f>VLOOKUP(A545,'[1]Dispo 26.02.2026'!$A$8:$C$1317,3,FALSE())</f>
        <v>Vivaces - Perenials</v>
      </c>
      <c r="D545" s="10" t="str">
        <f>VLOOKUP(A545,'[1]Dispo 26.02.2026'!$A$7:$D$1317,4,FALSE())</f>
        <v>H</v>
      </c>
      <c r="E545" s="10" t="str">
        <f>VLOOKUP(A545,'[1]Dispo 26.02.2026'!$A$8:$E$1317,5,FALSE())</f>
        <v>Couvre-sols -Ground covers</v>
      </c>
      <c r="F545" s="10" t="s">
        <v>1121</v>
      </c>
      <c r="G545" s="10">
        <v>18</v>
      </c>
      <c r="H545" s="10" t="s">
        <v>35</v>
      </c>
      <c r="I545" s="10">
        <v>126</v>
      </c>
      <c r="J545" s="10">
        <v>0</v>
      </c>
      <c r="K545" s="10"/>
    </row>
    <row r="546" spans="1:11" ht="12.75" customHeight="1" x14ac:dyDescent="0.2">
      <c r="A546" s="10" t="s">
        <v>1122</v>
      </c>
      <c r="B546" s="10" t="s">
        <v>19</v>
      </c>
      <c r="C546" s="10" t="str">
        <f>VLOOKUP(A546,'[1]Dispo 26.02.2026'!$A$8:$C$1317,3,FALSE())</f>
        <v>Conifères - Conifers</v>
      </c>
      <c r="D546" s="10"/>
      <c r="E546" s="10"/>
      <c r="F546" s="10" t="s">
        <v>1123</v>
      </c>
      <c r="G546" s="10">
        <v>12</v>
      </c>
      <c r="H546" s="10" t="s">
        <v>74</v>
      </c>
      <c r="I546" s="10">
        <v>252</v>
      </c>
      <c r="J546" s="10">
        <v>0</v>
      </c>
      <c r="K546" s="10"/>
    </row>
    <row r="547" spans="1:11" ht="12.75" customHeight="1" x14ac:dyDescent="0.2">
      <c r="A547" s="10" t="s">
        <v>1124</v>
      </c>
      <c r="B547" s="10" t="s">
        <v>19</v>
      </c>
      <c r="C547" s="10" t="str">
        <f>VLOOKUP(A547,'[1]Dispo 26.02.2026'!$A$8:$C$1317,3,FALSE())</f>
        <v>Conifères - Conifers</v>
      </c>
      <c r="D547" s="10"/>
      <c r="E547" s="10"/>
      <c r="F547" s="10" t="s">
        <v>1125</v>
      </c>
      <c r="G547" s="10">
        <v>12</v>
      </c>
      <c r="H547" s="10" t="s">
        <v>74</v>
      </c>
      <c r="I547" s="10">
        <v>588</v>
      </c>
      <c r="J547" s="10">
        <v>0</v>
      </c>
      <c r="K547" s="10"/>
    </row>
    <row r="548" spans="1:11" ht="12.75" customHeight="1" x14ac:dyDescent="0.2">
      <c r="A548" s="10" t="s">
        <v>1126</v>
      </c>
      <c r="B548" s="10" t="s">
        <v>19</v>
      </c>
      <c r="C548" s="10" t="s">
        <v>56</v>
      </c>
      <c r="D548" s="10"/>
      <c r="E548" s="10"/>
      <c r="F548" s="10" t="s">
        <v>1127</v>
      </c>
      <c r="G548" s="10">
        <v>12</v>
      </c>
      <c r="H548" s="10" t="s">
        <v>58</v>
      </c>
      <c r="I548" s="10">
        <v>420</v>
      </c>
      <c r="J548" s="10">
        <v>0</v>
      </c>
      <c r="K548" s="10"/>
    </row>
    <row r="549" spans="1:11" ht="12.75" customHeight="1" x14ac:dyDescent="0.2">
      <c r="A549" s="10" t="s">
        <v>1128</v>
      </c>
      <c r="B549" s="10" t="s">
        <v>19</v>
      </c>
      <c r="C549" s="10" t="str">
        <f>VLOOKUP(A549,'[1]Dispo 26.02.2026'!$A$8:$C$1317,3,FALSE())</f>
        <v>Conifères - Conifers</v>
      </c>
      <c r="D549" s="10"/>
      <c r="E549" s="10"/>
      <c r="F549" s="10" t="s">
        <v>1129</v>
      </c>
      <c r="G549" s="10">
        <v>6</v>
      </c>
      <c r="H549" s="10" t="s">
        <v>81</v>
      </c>
      <c r="I549" s="10">
        <v>378</v>
      </c>
      <c r="J549" s="10">
        <v>0</v>
      </c>
      <c r="K549" s="10"/>
    </row>
    <row r="550" spans="1:11" ht="12.75" customHeight="1" x14ac:dyDescent="0.2">
      <c r="A550" s="10" t="s">
        <v>1130</v>
      </c>
      <c r="B550" s="10" t="s">
        <v>19</v>
      </c>
      <c r="C550" s="10" t="s">
        <v>56</v>
      </c>
      <c r="D550" s="10"/>
      <c r="E550" s="10"/>
      <c r="F550" s="10" t="s">
        <v>1131</v>
      </c>
      <c r="G550" s="10">
        <v>12</v>
      </c>
      <c r="H550" s="10" t="s">
        <v>74</v>
      </c>
      <c r="I550" s="10">
        <v>24</v>
      </c>
      <c r="J550" s="10">
        <v>0</v>
      </c>
      <c r="K550" s="10"/>
    </row>
    <row r="551" spans="1:11" ht="12.75" customHeight="1" x14ac:dyDescent="0.2">
      <c r="A551" s="10" t="s">
        <v>1132</v>
      </c>
      <c r="B551" s="10" t="s">
        <v>19</v>
      </c>
      <c r="C551" s="10" t="str">
        <f>VLOOKUP(A551,'[1]Dispo 26.02.2026'!$A$8:$C$1317,3,FALSE())</f>
        <v>Arbustes - Shrubs</v>
      </c>
      <c r="D551" s="10"/>
      <c r="E551" s="10" t="str">
        <f>VLOOKUP(A551,'[1]Dispo 26.02.2026'!$A$8:$E$1317,5,FALSE())</f>
        <v>Tolérance au sec - Drought tolerant</v>
      </c>
      <c r="F551" s="10" t="s">
        <v>1133</v>
      </c>
      <c r="G551" s="10">
        <v>12</v>
      </c>
      <c r="H551" s="10" t="s">
        <v>58</v>
      </c>
      <c r="I551" s="10">
        <v>360</v>
      </c>
      <c r="J551" s="10">
        <v>0</v>
      </c>
      <c r="K551" s="10"/>
    </row>
    <row r="552" spans="1:11" ht="12.75" customHeight="1" x14ac:dyDescent="0.2">
      <c r="A552" s="10" t="s">
        <v>1134</v>
      </c>
      <c r="B552" s="10" t="s">
        <v>19</v>
      </c>
      <c r="C552" s="10" t="str">
        <f>VLOOKUP(A552,'[1]Dispo 26.02.2026'!$A$8:$C$1317,3,FALSE())</f>
        <v>Arbustes - Shrubs</v>
      </c>
      <c r="D552" s="10" t="str">
        <f>VLOOKUP(A552,'[1]Dispo 26.02.2026'!$A$7:$D$1317,4,FALSE())</f>
        <v>H</v>
      </c>
      <c r="E552" s="10"/>
      <c r="F552" s="10" t="s">
        <v>1135</v>
      </c>
      <c r="G552" s="10">
        <v>12</v>
      </c>
      <c r="H552" s="10" t="s">
        <v>58</v>
      </c>
      <c r="I552" s="10">
        <v>108</v>
      </c>
      <c r="J552" s="10">
        <v>0</v>
      </c>
      <c r="K552" s="10"/>
    </row>
    <row r="553" spans="1:11" ht="12.75" customHeight="1" x14ac:dyDescent="0.2">
      <c r="A553" s="10" t="s">
        <v>1136</v>
      </c>
      <c r="B553" s="10" t="s">
        <v>285</v>
      </c>
      <c r="C553" s="10" t="str">
        <f>VLOOKUP(A553,'[1]Dispo 26.02.2026'!$A$8:$C$1317,3,FALSE())</f>
        <v>Arbustes - Shrubs</v>
      </c>
      <c r="D553" s="10" t="str">
        <f>VLOOKUP(A553,'[1]Dispo 26.02.2026'!$A$7:$D$1317,4,FALSE())</f>
        <v>H</v>
      </c>
      <c r="E553" s="10" t="str">
        <f>VLOOKUP(A553,'[1]Dispo 26.02.2026'!$A$8:$E$1317,5,FALSE())</f>
        <v>Couvre-sols -Ground covers</v>
      </c>
      <c r="F553" s="10" t="s">
        <v>1137</v>
      </c>
      <c r="G553" s="10">
        <v>12</v>
      </c>
      <c r="H553" s="10" t="s">
        <v>58</v>
      </c>
      <c r="I553" s="10">
        <v>9324</v>
      </c>
      <c r="J553" s="10">
        <v>0</v>
      </c>
      <c r="K553" s="10"/>
    </row>
    <row r="554" spans="1:11" ht="12.75" customHeight="1" x14ac:dyDescent="0.2">
      <c r="A554" s="10" t="s">
        <v>1138</v>
      </c>
      <c r="B554" s="10" t="s">
        <v>19</v>
      </c>
      <c r="C554" s="10" t="str">
        <f>VLOOKUP(A554,'[1]Dispo 26.02.2026'!$A$8:$C$1317,3,FALSE())</f>
        <v>Grimpantes -Climbings</v>
      </c>
      <c r="D554" s="10" t="str">
        <f>VLOOKUP(A554,'[1]Dispo 26.02.2026'!$A$7:$D$1317,4,FALSE())</f>
        <v>H</v>
      </c>
      <c r="E554" s="10"/>
      <c r="F554" s="10" t="s">
        <v>1139</v>
      </c>
      <c r="G554" s="10">
        <v>12</v>
      </c>
      <c r="H554" s="10" t="s">
        <v>58</v>
      </c>
      <c r="I554" s="10">
        <v>192</v>
      </c>
      <c r="J554" s="10">
        <v>0</v>
      </c>
      <c r="K554" s="10"/>
    </row>
    <row r="555" spans="1:11" ht="12.75" customHeight="1" x14ac:dyDescent="0.2">
      <c r="A555" s="10" t="s">
        <v>1140</v>
      </c>
      <c r="B555" s="10" t="s">
        <v>19</v>
      </c>
      <c r="C555" s="10" t="str">
        <f>VLOOKUP(A555,'[1]Dispo 26.02.2026'!$A$8:$C$1317,3,FALSE())</f>
        <v>Grimpantes -Climbings</v>
      </c>
      <c r="D555" s="10"/>
      <c r="E555" s="10"/>
      <c r="F555" s="10" t="s">
        <v>1141</v>
      </c>
      <c r="G555" s="10">
        <v>12</v>
      </c>
      <c r="H555" s="10" t="s">
        <v>58</v>
      </c>
      <c r="I555" s="10">
        <v>420</v>
      </c>
      <c r="J555" s="10">
        <v>0</v>
      </c>
      <c r="K555" s="10"/>
    </row>
    <row r="556" spans="1:11" ht="12.75" customHeight="1" x14ac:dyDescent="0.2">
      <c r="A556" s="10" t="s">
        <v>1142</v>
      </c>
      <c r="B556" s="10" t="s">
        <v>285</v>
      </c>
      <c r="C556" s="10" t="str">
        <f>VLOOKUP(A556,'[1]Dispo 26.02.2026'!$A$8:$C$1317,3,FALSE())</f>
        <v>Grimpantes -Climbings</v>
      </c>
      <c r="D556" s="10"/>
      <c r="E556" s="10" t="str">
        <f>VLOOKUP(A556,'[1]Dispo 26.02.2026'!$A$8:$E$1317,5,FALSE())</f>
        <v>Couvre-sols -Ground covers</v>
      </c>
      <c r="F556" s="10" t="s">
        <v>1143</v>
      </c>
      <c r="G556" s="10">
        <v>12</v>
      </c>
      <c r="H556" s="10" t="s">
        <v>58</v>
      </c>
      <c r="I556" s="10">
        <v>384</v>
      </c>
      <c r="J556" s="10">
        <v>0</v>
      </c>
      <c r="K556" s="10"/>
    </row>
    <row r="557" spans="1:11" ht="12.75" customHeight="1" x14ac:dyDescent="0.2">
      <c r="A557" s="10" t="s">
        <v>1144</v>
      </c>
      <c r="B557" s="10" t="s">
        <v>285</v>
      </c>
      <c r="C557" s="10" t="str">
        <f>VLOOKUP(A557,'[1]Dispo 26.02.2026'!$A$8:$C$1317,3,FALSE())</f>
        <v>Grimpantes -Climbings</v>
      </c>
      <c r="D557" s="10"/>
      <c r="E557" s="10" t="str">
        <f>VLOOKUP(A557,'[1]Dispo 26.02.2026'!$A$8:$E$1317,5,FALSE())</f>
        <v>Couvre-sols -Ground covers</v>
      </c>
      <c r="F557" s="10" t="s">
        <v>1145</v>
      </c>
      <c r="G557" s="10">
        <v>12</v>
      </c>
      <c r="H557" s="10" t="s">
        <v>58</v>
      </c>
      <c r="I557" s="10">
        <v>0</v>
      </c>
      <c r="J557" s="10">
        <v>168</v>
      </c>
      <c r="K557" s="10"/>
    </row>
    <row r="558" spans="1:11" ht="12.75" customHeight="1" x14ac:dyDescent="0.2">
      <c r="A558" s="10" t="s">
        <v>1146</v>
      </c>
      <c r="B558" s="10" t="s">
        <v>285</v>
      </c>
      <c r="C558" s="10" t="str">
        <f>VLOOKUP(A558,'[1]Dispo 26.02.2026'!$A$8:$C$1317,3,FALSE())</f>
        <v>Grimpantes -Climbings</v>
      </c>
      <c r="D558" s="10"/>
      <c r="E558" s="10" t="str">
        <f>VLOOKUP(A558,'[1]Dispo 26.02.2026'!$A$8:$E$1317,5,FALSE())</f>
        <v>Couvre-sols -Ground covers</v>
      </c>
      <c r="F558" s="10" t="s">
        <v>1147</v>
      </c>
      <c r="G558" s="10">
        <v>12</v>
      </c>
      <c r="H558" s="10" t="s">
        <v>58</v>
      </c>
      <c r="I558" s="10">
        <v>120</v>
      </c>
      <c r="J558" s="10">
        <v>0</v>
      </c>
      <c r="K558" s="10"/>
    </row>
    <row r="559" spans="1:11" ht="12.75" customHeight="1" x14ac:dyDescent="0.2">
      <c r="A559" s="10" t="s">
        <v>1148</v>
      </c>
      <c r="B559" s="10" t="s">
        <v>933</v>
      </c>
      <c r="C559" s="10" t="str">
        <f>VLOOKUP(A559,'[1]Dispo 26.02.2026'!$A$8:$C$1317,3,FALSE())</f>
        <v>Vivaces - Perenials</v>
      </c>
      <c r="D559" s="10" t="str">
        <f>VLOOKUP(A559,'[1]Dispo 26.02.2026'!$A$7:$D$1317,4,FALSE())</f>
        <v>H</v>
      </c>
      <c r="E559" s="10"/>
      <c r="F559" s="10" t="s">
        <v>1149</v>
      </c>
      <c r="G559" s="10">
        <v>18</v>
      </c>
      <c r="H559" s="10" t="s">
        <v>35</v>
      </c>
      <c r="I559" s="10">
        <v>540</v>
      </c>
      <c r="J559" s="10">
        <v>0</v>
      </c>
      <c r="K559" s="10"/>
    </row>
    <row r="560" spans="1:11" ht="12.75" customHeight="1" x14ac:dyDescent="0.2">
      <c r="A560" s="10" t="s">
        <v>1150</v>
      </c>
      <c r="B560" s="10" t="s">
        <v>285</v>
      </c>
      <c r="C560" s="10" t="str">
        <f>VLOOKUP(A560,'[1]Dispo 26.02.2026'!$A$8:$C$1317,3,FALSE())</f>
        <v>Vivaces - Perenials</v>
      </c>
      <c r="D560" s="10" t="str">
        <f>VLOOKUP(A560,'[1]Dispo 26.02.2026'!$A$7:$D$1317,4,FALSE())</f>
        <v>H</v>
      </c>
      <c r="E560" s="10" t="str">
        <f>VLOOKUP(A560,'[1]Dispo 26.02.2026'!$A$8:$E$1317,5,FALSE())</f>
        <v>Tolérance au sec - Drought tolerant</v>
      </c>
      <c r="F560" s="10" t="s">
        <v>1151</v>
      </c>
      <c r="G560" s="10">
        <v>28</v>
      </c>
      <c r="H560" s="10" t="s">
        <v>27</v>
      </c>
      <c r="I560" s="10">
        <v>28</v>
      </c>
      <c r="J560" s="10">
        <v>784</v>
      </c>
      <c r="K560" s="10"/>
    </row>
    <row r="561" spans="1:11" s="1" customFormat="1" ht="12.75" customHeight="1" x14ac:dyDescent="0.2">
      <c r="A561" s="10" t="s">
        <v>1152</v>
      </c>
      <c r="B561" s="10" t="s">
        <v>19</v>
      </c>
      <c r="C561" s="10" t="str">
        <f>VLOOKUP(A561,'[1]Dispo 26.02.2026'!$A$8:$C$1317,3,FALSE())</f>
        <v>Arbustes - Shrubs</v>
      </c>
      <c r="D561" s="10" t="str">
        <f>VLOOKUP(A561,'[1]Dispo 26.02.2026'!$A$7:$D$1317,4,FALSE())</f>
        <v>H</v>
      </c>
      <c r="E561" s="10"/>
      <c r="F561" s="10" t="s">
        <v>1153</v>
      </c>
      <c r="G561" s="10">
        <v>10</v>
      </c>
      <c r="H561" s="10" t="s">
        <v>739</v>
      </c>
      <c r="I561" s="10">
        <v>30</v>
      </c>
      <c r="J561" s="10">
        <v>0</v>
      </c>
      <c r="K561" s="10"/>
    </row>
    <row r="562" spans="1:11" s="1" customFormat="1" ht="12.75" customHeight="1" x14ac:dyDescent="0.2">
      <c r="A562" s="10" t="s">
        <v>1154</v>
      </c>
      <c r="B562" s="10" t="s">
        <v>19</v>
      </c>
      <c r="C562" s="10" t="str">
        <f>VLOOKUP(A562,'[1]Dispo 26.02.2026'!$A$8:$C$1317,3,FALSE())</f>
        <v>Arbustes - Shrubs</v>
      </c>
      <c r="D562" s="10" t="str">
        <f>VLOOKUP(A562,'[1]Dispo 26.02.2026'!$A$7:$D$1317,4,FALSE())</f>
        <v>H</v>
      </c>
      <c r="E562" s="10"/>
      <c r="F562" s="10" t="s">
        <v>1155</v>
      </c>
      <c r="G562" s="10">
        <v>10</v>
      </c>
      <c r="H562" s="10" t="s">
        <v>739</v>
      </c>
      <c r="I562" s="10">
        <v>1520</v>
      </c>
      <c r="J562" s="10">
        <v>0</v>
      </c>
      <c r="K562" s="10"/>
    </row>
    <row r="563" spans="1:11" s="1" customFormat="1" ht="12.75" customHeight="1" x14ac:dyDescent="0.2">
      <c r="A563" s="10" t="s">
        <v>1156</v>
      </c>
      <c r="B563" s="10" t="s">
        <v>19</v>
      </c>
      <c r="C563" s="10" t="str">
        <f>VLOOKUP(A563,'[1]Dispo 26.02.2026'!$A$8:$C$1317,3,FALSE())</f>
        <v>Arbustes - Shrubs</v>
      </c>
      <c r="D563" s="10" t="str">
        <f>VLOOKUP(A563,'[1]Dispo 26.02.2026'!$A$7:$D$1317,4,FALSE())</f>
        <v>H</v>
      </c>
      <c r="E563" s="10"/>
      <c r="F563" s="10" t="s">
        <v>1157</v>
      </c>
      <c r="G563" s="10">
        <v>10</v>
      </c>
      <c r="H563" s="10" t="s">
        <v>739</v>
      </c>
      <c r="I563" s="10">
        <v>120</v>
      </c>
      <c r="J563" s="10">
        <v>0</v>
      </c>
      <c r="K563" s="10"/>
    </row>
    <row r="564" spans="1:11" ht="12.75" customHeight="1" x14ac:dyDescent="0.2">
      <c r="A564" s="10" t="s">
        <v>1158</v>
      </c>
      <c r="B564" s="10" t="s">
        <v>19</v>
      </c>
      <c r="C564" s="10" t="str">
        <f>VLOOKUP(A564,'[1]Dispo 26.02.2026'!$A$8:$C$1317,3,FALSE())</f>
        <v>Arbustes - Shrubs</v>
      </c>
      <c r="D564" s="10"/>
      <c r="E564" s="10"/>
      <c r="F564" s="10" t="s">
        <v>1159</v>
      </c>
      <c r="G564" s="10">
        <v>12</v>
      </c>
      <c r="H564" s="10" t="s">
        <v>58</v>
      </c>
      <c r="I564" s="10">
        <v>2136</v>
      </c>
      <c r="J564" s="10">
        <v>0</v>
      </c>
      <c r="K564" s="10"/>
    </row>
    <row r="565" spans="1:11" s="1" customFormat="1" ht="12.75" customHeight="1" x14ac:dyDescent="0.2">
      <c r="A565" s="10" t="s">
        <v>1160</v>
      </c>
      <c r="B565" s="10" t="s">
        <v>19</v>
      </c>
      <c r="C565" s="10" t="str">
        <f>VLOOKUP(A565,'[1]Dispo 26.02.2026'!$A$8:$C$1317,3,FALSE())</f>
        <v>Arbustes - Shrubs</v>
      </c>
      <c r="D565" s="10"/>
      <c r="E565" s="10"/>
      <c r="F565" s="10" t="s">
        <v>1161</v>
      </c>
      <c r="G565" s="10">
        <v>25</v>
      </c>
      <c r="H565" s="10" t="s">
        <v>739</v>
      </c>
      <c r="I565" s="10">
        <v>375</v>
      </c>
      <c r="J565" s="10">
        <v>0</v>
      </c>
      <c r="K565" s="10"/>
    </row>
    <row r="566" spans="1:11" s="1" customFormat="1" ht="12.75" customHeight="1" x14ac:dyDescent="0.2">
      <c r="A566" s="10" t="s">
        <v>1162</v>
      </c>
      <c r="B566" s="10" t="s">
        <v>19</v>
      </c>
      <c r="C566" s="10" t="str">
        <f>VLOOKUP(A566,'[1]Dispo 26.02.2026'!$A$8:$C$1317,3,FALSE())</f>
        <v>Arbustes - Shrubs</v>
      </c>
      <c r="D566" s="10"/>
      <c r="E566" s="10"/>
      <c r="F566" s="10" t="s">
        <v>1163</v>
      </c>
      <c r="G566" s="10">
        <v>10</v>
      </c>
      <c r="H566" s="10" t="s">
        <v>739</v>
      </c>
      <c r="I566" s="10">
        <v>80</v>
      </c>
      <c r="J566" s="10">
        <v>0</v>
      </c>
      <c r="K566" s="10"/>
    </row>
    <row r="567" spans="1:11" s="1" customFormat="1" ht="12.75" customHeight="1" x14ac:dyDescent="0.2">
      <c r="A567" s="10" t="s">
        <v>1164</v>
      </c>
      <c r="B567" s="10" t="s">
        <v>19</v>
      </c>
      <c r="C567" s="10" t="str">
        <f>VLOOKUP(A567,'[1]Dispo 26.02.2026'!$A$8:$C$1317,3,FALSE())</f>
        <v>Arbustes - Shrubs</v>
      </c>
      <c r="D567" s="10"/>
      <c r="E567" s="10"/>
      <c r="F567" s="10" t="s">
        <v>1165</v>
      </c>
      <c r="G567" s="10">
        <v>10</v>
      </c>
      <c r="H567" s="10" t="s">
        <v>739</v>
      </c>
      <c r="I567" s="10">
        <v>1050</v>
      </c>
      <c r="J567" s="10">
        <v>0</v>
      </c>
      <c r="K567" s="10"/>
    </row>
    <row r="568" spans="1:11" s="1" customFormat="1" ht="12.75" customHeight="1" x14ac:dyDescent="0.2">
      <c r="A568" s="10" t="s">
        <v>1166</v>
      </c>
      <c r="B568" s="10" t="s">
        <v>19</v>
      </c>
      <c r="C568" s="10" t="str">
        <f>VLOOKUP(A568,'[1]Dispo 26.02.2026'!$A$8:$C$1317,3,FALSE())</f>
        <v>Arbustes - Shrubs</v>
      </c>
      <c r="D568" s="10"/>
      <c r="E568" s="10"/>
      <c r="F568" s="10" t="s">
        <v>1167</v>
      </c>
      <c r="G568" s="10">
        <v>25</v>
      </c>
      <c r="H568" s="10" t="s">
        <v>739</v>
      </c>
      <c r="I568" s="10">
        <v>25</v>
      </c>
      <c r="J568" s="10">
        <v>0</v>
      </c>
      <c r="K568" s="10"/>
    </row>
    <row r="569" spans="1:11" ht="12.75" customHeight="1" x14ac:dyDescent="0.2">
      <c r="A569" s="10" t="s">
        <v>1168</v>
      </c>
      <c r="B569" s="10" t="s">
        <v>19</v>
      </c>
      <c r="C569" s="10" t="str">
        <f>VLOOKUP(A569,'[1]Dispo 26.02.2026'!$A$8:$C$1317,3,FALSE())</f>
        <v>Arbustes - Shrubs</v>
      </c>
      <c r="D569" s="10" t="str">
        <f>VLOOKUP(A569,'[1]Dispo 26.02.2026'!$A$7:$D$1317,4,FALSE())</f>
        <v>H</v>
      </c>
      <c r="E569" s="10"/>
      <c r="F569" s="10" t="s">
        <v>1169</v>
      </c>
      <c r="G569" s="10">
        <v>12</v>
      </c>
      <c r="H569" s="10" t="s">
        <v>58</v>
      </c>
      <c r="I569" s="10">
        <v>828</v>
      </c>
      <c r="J569" s="10">
        <v>0</v>
      </c>
      <c r="K569" s="10"/>
    </row>
    <row r="570" spans="1:11" s="1" customFormat="1" ht="12.75" customHeight="1" x14ac:dyDescent="0.2">
      <c r="A570" s="10" t="s">
        <v>1170</v>
      </c>
      <c r="B570" s="10" t="s">
        <v>19</v>
      </c>
      <c r="C570" s="10" t="str">
        <f>VLOOKUP(A570,'[1]Dispo 26.02.2026'!$A$8:$C$1317,3,FALSE())</f>
        <v>Arbustes - Shrubs</v>
      </c>
      <c r="D570" s="10" t="str">
        <f>VLOOKUP(A570,'[1]Dispo 26.02.2026'!$A$7:$D$1317,4,FALSE())</f>
        <v>H</v>
      </c>
      <c r="E570" s="10"/>
      <c r="F570" s="10" t="s">
        <v>1171</v>
      </c>
      <c r="G570" s="10">
        <v>10</v>
      </c>
      <c r="H570" s="10" t="s">
        <v>739</v>
      </c>
      <c r="I570" s="10">
        <v>100</v>
      </c>
      <c r="J570" s="10">
        <v>0</v>
      </c>
      <c r="K570" s="10"/>
    </row>
    <row r="571" spans="1:11" s="1" customFormat="1" ht="12.75" customHeight="1" x14ac:dyDescent="0.2">
      <c r="A571" s="10" t="s">
        <v>1172</v>
      </c>
      <c r="B571" s="10" t="s">
        <v>19</v>
      </c>
      <c r="C571" s="10" t="str">
        <f>VLOOKUP(A571,'[1]Dispo 26.02.2026'!$A$8:$C$1317,3,FALSE())</f>
        <v>Arbustes - Shrubs</v>
      </c>
      <c r="D571" s="10"/>
      <c r="E571" s="10"/>
      <c r="F571" s="10" t="s">
        <v>1173</v>
      </c>
      <c r="G571" s="10">
        <v>25</v>
      </c>
      <c r="H571" s="10" t="s">
        <v>739</v>
      </c>
      <c r="I571" s="10">
        <v>475</v>
      </c>
      <c r="J571" s="10">
        <v>0</v>
      </c>
      <c r="K571" s="10"/>
    </row>
    <row r="572" spans="1:11" s="1" customFormat="1" ht="12.75" customHeight="1" x14ac:dyDescent="0.2">
      <c r="A572" s="10" t="s">
        <v>1174</v>
      </c>
      <c r="B572" s="10" t="s">
        <v>19</v>
      </c>
      <c r="C572" s="10" t="str">
        <f>VLOOKUP(A572,'[1]Dispo 26.02.2026'!$A$8:$C$1317,3,FALSE())</f>
        <v>Arbustes - Shrubs</v>
      </c>
      <c r="D572" s="10"/>
      <c r="E572" s="10"/>
      <c r="F572" s="10" t="s">
        <v>1175</v>
      </c>
      <c r="G572" s="10">
        <v>25</v>
      </c>
      <c r="H572" s="10" t="s">
        <v>739</v>
      </c>
      <c r="I572" s="10">
        <v>3075</v>
      </c>
      <c r="J572" s="10">
        <v>0</v>
      </c>
      <c r="K572" s="10"/>
    </row>
    <row r="573" spans="1:11" s="1" customFormat="1" ht="12.75" customHeight="1" x14ac:dyDescent="0.2">
      <c r="A573" s="10" t="s">
        <v>1176</v>
      </c>
      <c r="B573" s="10" t="s">
        <v>19</v>
      </c>
      <c r="C573" s="10" t="str">
        <f>VLOOKUP(A573,'[1]Dispo 26.02.2026'!$A$8:$C$1317,3,FALSE())</f>
        <v>Arbustes - Shrubs</v>
      </c>
      <c r="D573" s="10"/>
      <c r="E573" s="10"/>
      <c r="F573" s="10" t="s">
        <v>1177</v>
      </c>
      <c r="G573" s="10">
        <v>10</v>
      </c>
      <c r="H573" s="10" t="s">
        <v>739</v>
      </c>
      <c r="I573" s="10">
        <v>2240</v>
      </c>
      <c r="J573" s="10">
        <v>0</v>
      </c>
      <c r="K573" s="10"/>
    </row>
    <row r="574" spans="1:11" s="1" customFormat="1" ht="12.75" customHeight="1" x14ac:dyDescent="0.2">
      <c r="A574" s="10" t="s">
        <v>1178</v>
      </c>
      <c r="B574" s="10" t="s">
        <v>19</v>
      </c>
      <c r="C574" s="10" t="str">
        <f>VLOOKUP(A574,'[1]Dispo 26.02.2026'!$A$8:$C$1317,3,FALSE())</f>
        <v>Arbustes - Shrubs</v>
      </c>
      <c r="D574" s="10"/>
      <c r="E574" s="10"/>
      <c r="F574" s="10" t="s">
        <v>1179</v>
      </c>
      <c r="G574" s="10">
        <v>10</v>
      </c>
      <c r="H574" s="10" t="s">
        <v>739</v>
      </c>
      <c r="I574" s="10">
        <v>2230</v>
      </c>
      <c r="J574" s="10">
        <v>0</v>
      </c>
      <c r="K574" s="10"/>
    </row>
    <row r="575" spans="1:11" ht="12.75" customHeight="1" x14ac:dyDescent="0.2">
      <c r="A575" s="10" t="s">
        <v>1180</v>
      </c>
      <c r="B575" s="10" t="s">
        <v>19</v>
      </c>
      <c r="C575" s="10" t="str">
        <f>VLOOKUP(A575,'[1]Dispo 26.02.2026'!$A$8:$C$1317,3,FALSE())</f>
        <v>Arbustes - Shrubs</v>
      </c>
      <c r="D575" s="10" t="str">
        <f>VLOOKUP(A575,'[1]Dispo 26.02.2026'!$A$7:$D$1317,4,FALSE())</f>
        <v>H</v>
      </c>
      <c r="E575" s="10"/>
      <c r="F575" s="10" t="s">
        <v>1181</v>
      </c>
      <c r="G575" s="10">
        <v>12</v>
      </c>
      <c r="H575" s="10" t="s">
        <v>58</v>
      </c>
      <c r="I575" s="10">
        <v>3240</v>
      </c>
      <c r="J575" s="10">
        <v>0</v>
      </c>
      <c r="K575" s="10"/>
    </row>
    <row r="576" spans="1:11" s="1" customFormat="1" ht="12.75" customHeight="1" x14ac:dyDescent="0.2">
      <c r="A576" s="10" t="s">
        <v>1182</v>
      </c>
      <c r="B576" s="10" t="s">
        <v>19</v>
      </c>
      <c r="C576" s="10" t="str">
        <f>VLOOKUP(A576,'[1]Dispo 26.02.2026'!$A$8:$C$1317,3,FALSE())</f>
        <v>Arbustes - Shrubs</v>
      </c>
      <c r="D576" s="10" t="str">
        <f>VLOOKUP(A576,'[1]Dispo 26.02.2026'!$A$7:$D$1317,4,FALSE())</f>
        <v>H</v>
      </c>
      <c r="E576" s="10"/>
      <c r="F576" s="10" t="s">
        <v>1183</v>
      </c>
      <c r="G576" s="10">
        <v>10</v>
      </c>
      <c r="H576" s="10" t="s">
        <v>739</v>
      </c>
      <c r="I576" s="10">
        <v>10</v>
      </c>
      <c r="J576" s="10">
        <v>0</v>
      </c>
      <c r="K576" s="10"/>
    </row>
    <row r="577" spans="1:11" s="1" customFormat="1" ht="12.75" customHeight="1" x14ac:dyDescent="0.2">
      <c r="A577" s="10" t="s">
        <v>1184</v>
      </c>
      <c r="B577" s="10" t="s">
        <v>19</v>
      </c>
      <c r="C577" s="10" t="str">
        <f>VLOOKUP(A577,'[1]Dispo 26.02.2026'!$A$8:$C$1317,3,FALSE())</f>
        <v>Arbustes - Shrubs</v>
      </c>
      <c r="D577" s="10"/>
      <c r="E577" s="10"/>
      <c r="F577" s="10" t="s">
        <v>1185</v>
      </c>
      <c r="G577" s="10">
        <v>25</v>
      </c>
      <c r="H577" s="10" t="s">
        <v>739</v>
      </c>
      <c r="I577" s="10">
        <v>275</v>
      </c>
      <c r="J577" s="10">
        <v>0</v>
      </c>
      <c r="K577" s="10"/>
    </row>
    <row r="578" spans="1:11" s="1" customFormat="1" ht="12.75" customHeight="1" x14ac:dyDescent="0.2">
      <c r="A578" s="10" t="s">
        <v>1186</v>
      </c>
      <c r="B578" s="10" t="s">
        <v>19</v>
      </c>
      <c r="C578" s="10" t="str">
        <f>VLOOKUP(A578,'[1]Dispo 26.02.2026'!$A$8:$C$1317,3,FALSE())</f>
        <v>Arbustes - Shrubs</v>
      </c>
      <c r="D578" s="10"/>
      <c r="E578" s="10"/>
      <c r="F578" s="10" t="s">
        <v>1187</v>
      </c>
      <c r="G578" s="10">
        <v>10</v>
      </c>
      <c r="H578" s="10" t="s">
        <v>739</v>
      </c>
      <c r="I578" s="10">
        <v>340</v>
      </c>
      <c r="J578" s="10">
        <v>0</v>
      </c>
      <c r="K578" s="10"/>
    </row>
    <row r="579" spans="1:11" s="1" customFormat="1" ht="12.75" customHeight="1" x14ac:dyDescent="0.2">
      <c r="A579" s="10" t="s">
        <v>1188</v>
      </c>
      <c r="B579" s="10" t="s">
        <v>19</v>
      </c>
      <c r="C579" s="10" t="str">
        <f>VLOOKUP(A579,'[1]Dispo 26.02.2026'!$A$8:$C$1317,3,FALSE())</f>
        <v>Arbustes - Shrubs</v>
      </c>
      <c r="D579" s="10"/>
      <c r="E579" s="10"/>
      <c r="F579" s="10" t="s">
        <v>1189</v>
      </c>
      <c r="G579" s="10">
        <v>10</v>
      </c>
      <c r="H579" s="10" t="s">
        <v>739</v>
      </c>
      <c r="I579" s="10">
        <v>1270</v>
      </c>
      <c r="J579" s="10">
        <v>0</v>
      </c>
      <c r="K579" s="10"/>
    </row>
    <row r="580" spans="1:11" s="1" customFormat="1" ht="12.75" customHeight="1" x14ac:dyDescent="0.2">
      <c r="A580" s="10" t="s">
        <v>1190</v>
      </c>
      <c r="B580" s="10" t="s">
        <v>19</v>
      </c>
      <c r="C580" s="10" t="str">
        <f>VLOOKUP(A580,'[1]Dispo 26.02.2026'!$A$8:$C$1317,3,FALSE())</f>
        <v>Arbustes - Shrubs</v>
      </c>
      <c r="D580" s="10"/>
      <c r="E580" s="10"/>
      <c r="F580" s="10" t="s">
        <v>1191</v>
      </c>
      <c r="G580" s="10">
        <v>25</v>
      </c>
      <c r="H580" s="10" t="s">
        <v>739</v>
      </c>
      <c r="I580" s="10">
        <v>50</v>
      </c>
      <c r="J580" s="10">
        <v>0</v>
      </c>
      <c r="K580" s="10"/>
    </row>
    <row r="581" spans="1:11" s="1" customFormat="1" ht="12.75" customHeight="1" x14ac:dyDescent="0.2">
      <c r="A581" s="10" t="s">
        <v>1192</v>
      </c>
      <c r="B581" s="10" t="s">
        <v>19</v>
      </c>
      <c r="C581" s="10" t="str">
        <f>VLOOKUP(A581,'[1]Dispo 26.02.2026'!$A$8:$C$1317,3,FALSE())</f>
        <v>Arbustes - Shrubs</v>
      </c>
      <c r="D581" s="10"/>
      <c r="E581" s="10"/>
      <c r="F581" s="10" t="s">
        <v>1193</v>
      </c>
      <c r="G581" s="10">
        <v>10</v>
      </c>
      <c r="H581" s="10" t="s">
        <v>739</v>
      </c>
      <c r="I581" s="10">
        <v>90</v>
      </c>
      <c r="J581" s="10">
        <v>0</v>
      </c>
      <c r="K581" s="10"/>
    </row>
    <row r="582" spans="1:11" s="1" customFormat="1" ht="12.75" customHeight="1" x14ac:dyDescent="0.2">
      <c r="A582" s="10" t="s">
        <v>1194</v>
      </c>
      <c r="B582" s="10" t="s">
        <v>19</v>
      </c>
      <c r="C582" s="10" t="str">
        <f>VLOOKUP(A582,'[1]Dispo 26.02.2026'!$A$8:$C$1317,3,FALSE())</f>
        <v>Arbustes - Shrubs</v>
      </c>
      <c r="D582" s="10"/>
      <c r="E582" s="10"/>
      <c r="F582" s="10" t="s">
        <v>1195</v>
      </c>
      <c r="G582" s="10">
        <v>10</v>
      </c>
      <c r="H582" s="10" t="s">
        <v>739</v>
      </c>
      <c r="I582" s="10">
        <v>820</v>
      </c>
      <c r="J582" s="10">
        <v>0</v>
      </c>
      <c r="K582" s="10"/>
    </row>
    <row r="583" spans="1:11" s="1" customFormat="1" ht="12.75" customHeight="1" x14ac:dyDescent="0.2">
      <c r="A583" s="10" t="s">
        <v>1196</v>
      </c>
      <c r="B583" s="10" t="s">
        <v>19</v>
      </c>
      <c r="C583" s="10" t="str">
        <f>VLOOKUP(A583,'[1]Dispo 26.02.2026'!$A$8:$C$1317,3,FALSE())</f>
        <v>Arbustes - Shrubs</v>
      </c>
      <c r="D583" s="10"/>
      <c r="E583" s="10"/>
      <c r="F583" s="10" t="s">
        <v>1197</v>
      </c>
      <c r="G583" s="10">
        <v>25</v>
      </c>
      <c r="H583" s="10" t="s">
        <v>739</v>
      </c>
      <c r="I583" s="10">
        <v>175</v>
      </c>
      <c r="J583" s="10">
        <v>0</v>
      </c>
      <c r="K583" s="10"/>
    </row>
    <row r="584" spans="1:11" s="1" customFormat="1" ht="12.75" customHeight="1" x14ac:dyDescent="0.2">
      <c r="A584" s="10" t="s">
        <v>1198</v>
      </c>
      <c r="B584" s="10" t="s">
        <v>19</v>
      </c>
      <c r="C584" s="10" t="str">
        <f>VLOOKUP(A584,'[1]Dispo 26.02.2026'!$A$8:$C$1317,3,FALSE())</f>
        <v>Arbustes - Shrubs</v>
      </c>
      <c r="D584" s="10"/>
      <c r="E584" s="10"/>
      <c r="F584" s="10" t="s">
        <v>1199</v>
      </c>
      <c r="G584" s="10">
        <v>10</v>
      </c>
      <c r="H584" s="10" t="s">
        <v>739</v>
      </c>
      <c r="I584" s="10">
        <v>370</v>
      </c>
      <c r="J584" s="10">
        <v>0</v>
      </c>
      <c r="K584" s="10"/>
    </row>
    <row r="585" spans="1:11" s="1" customFormat="1" ht="12.75" customHeight="1" x14ac:dyDescent="0.2">
      <c r="A585" s="10" t="s">
        <v>1200</v>
      </c>
      <c r="B585" s="10" t="s">
        <v>19</v>
      </c>
      <c r="C585" s="10" t="str">
        <f>VLOOKUP(A585,'[1]Dispo 26.02.2026'!$A$8:$C$1317,3,FALSE())</f>
        <v>Arbustes - Shrubs</v>
      </c>
      <c r="D585" s="10"/>
      <c r="E585" s="10"/>
      <c r="F585" s="10" t="s">
        <v>1201</v>
      </c>
      <c r="G585" s="10">
        <v>10</v>
      </c>
      <c r="H585" s="10" t="s">
        <v>739</v>
      </c>
      <c r="I585" s="10">
        <v>970</v>
      </c>
      <c r="J585" s="10">
        <v>0</v>
      </c>
      <c r="K585" s="10"/>
    </row>
    <row r="586" spans="1:11" s="1" customFormat="1" ht="12.75" customHeight="1" x14ac:dyDescent="0.2">
      <c r="A586" s="10" t="s">
        <v>1202</v>
      </c>
      <c r="B586" s="10" t="s">
        <v>19</v>
      </c>
      <c r="C586" s="10" t="str">
        <f>VLOOKUP(A586,'[1]Dispo 26.02.2026'!$A$8:$C$1317,3,FALSE())</f>
        <v>Arbustes - Shrubs</v>
      </c>
      <c r="D586" s="10"/>
      <c r="E586" s="10"/>
      <c r="F586" s="10" t="s">
        <v>1203</v>
      </c>
      <c r="G586" s="10">
        <v>25</v>
      </c>
      <c r="H586" s="10" t="s">
        <v>739</v>
      </c>
      <c r="I586" s="10">
        <v>150</v>
      </c>
      <c r="J586" s="10">
        <v>0</v>
      </c>
      <c r="K586" s="10"/>
    </row>
    <row r="587" spans="1:11" s="1" customFormat="1" ht="12.75" customHeight="1" x14ac:dyDescent="0.2">
      <c r="A587" s="10" t="s">
        <v>1204</v>
      </c>
      <c r="B587" s="10" t="s">
        <v>19</v>
      </c>
      <c r="C587" s="10" t="str">
        <f>VLOOKUP(A587,'[1]Dispo 26.02.2026'!$A$8:$C$1317,3,FALSE())</f>
        <v>Arbustes - Shrubs</v>
      </c>
      <c r="D587" s="10"/>
      <c r="E587" s="10"/>
      <c r="F587" s="10" t="s">
        <v>1205</v>
      </c>
      <c r="G587" s="10">
        <v>10</v>
      </c>
      <c r="H587" s="10" t="s">
        <v>739</v>
      </c>
      <c r="I587" s="10">
        <v>790</v>
      </c>
      <c r="J587" s="10">
        <v>0</v>
      </c>
      <c r="K587" s="10"/>
    </row>
    <row r="588" spans="1:11" s="1" customFormat="1" ht="12.75" customHeight="1" x14ac:dyDescent="0.2">
      <c r="A588" s="10" t="s">
        <v>1206</v>
      </c>
      <c r="B588" s="10" t="s">
        <v>19</v>
      </c>
      <c r="C588" s="10" t="str">
        <f>VLOOKUP(A588,'[1]Dispo 26.02.2026'!$A$8:$C$1317,3,FALSE())</f>
        <v>Arbustes - Shrubs</v>
      </c>
      <c r="D588" s="10"/>
      <c r="E588" s="10"/>
      <c r="F588" s="10" t="s">
        <v>1207</v>
      </c>
      <c r="G588" s="10">
        <v>10</v>
      </c>
      <c r="H588" s="10" t="s">
        <v>739</v>
      </c>
      <c r="I588" s="10">
        <v>4260</v>
      </c>
      <c r="J588" s="10">
        <v>0</v>
      </c>
      <c r="K588" s="10"/>
    </row>
    <row r="589" spans="1:11" ht="12.75" customHeight="1" x14ac:dyDescent="0.2">
      <c r="A589" s="10" t="s">
        <v>1208</v>
      </c>
      <c r="B589" s="10" t="s">
        <v>19</v>
      </c>
      <c r="C589" s="10" t="str">
        <f>VLOOKUP(A589,'[1]Dispo 26.02.2026'!$A$8:$C$1317,3,FALSE())</f>
        <v>Arbustes - Shrubs</v>
      </c>
      <c r="D589" s="10" t="str">
        <f>VLOOKUP(A589,'[1]Dispo 26.02.2026'!$A$7:$D$1317,4,FALSE())</f>
        <v>H</v>
      </c>
      <c r="E589" s="10"/>
      <c r="F589" s="10" t="s">
        <v>1209</v>
      </c>
      <c r="G589" s="10">
        <v>12</v>
      </c>
      <c r="H589" s="10" t="s">
        <v>58</v>
      </c>
      <c r="I589" s="10">
        <v>672</v>
      </c>
      <c r="J589" s="10">
        <v>0</v>
      </c>
      <c r="K589" s="10"/>
    </row>
    <row r="590" spans="1:11" s="1" customFormat="1" ht="12.75" customHeight="1" x14ac:dyDescent="0.2">
      <c r="A590" s="10" t="s">
        <v>1210</v>
      </c>
      <c r="B590" s="10" t="s">
        <v>19</v>
      </c>
      <c r="C590" s="10" t="str">
        <f>VLOOKUP(A590,'[1]Dispo 26.02.2026'!$A$8:$C$1317,3,FALSE())</f>
        <v>Arbustes - Shrubs</v>
      </c>
      <c r="D590" s="10" t="str">
        <f>VLOOKUP(A590,'[1]Dispo 26.02.2026'!$A$7:$D$1317,4,FALSE())</f>
        <v>H</v>
      </c>
      <c r="E590" s="10"/>
      <c r="F590" s="10" t="s">
        <v>1211</v>
      </c>
      <c r="G590" s="10">
        <v>10</v>
      </c>
      <c r="H590" s="10" t="s">
        <v>739</v>
      </c>
      <c r="I590" s="10">
        <v>140</v>
      </c>
      <c r="J590" s="10">
        <v>0</v>
      </c>
      <c r="K590" s="10"/>
    </row>
    <row r="591" spans="1:11" s="1" customFormat="1" ht="12.75" customHeight="1" x14ac:dyDescent="0.2">
      <c r="A591" s="10" t="s">
        <v>1212</v>
      </c>
      <c r="B591" s="10" t="s">
        <v>19</v>
      </c>
      <c r="C591" s="10" t="str">
        <f>VLOOKUP(A591,'[1]Dispo 26.02.2026'!$A$8:$C$1317,3,FALSE())</f>
        <v>Arbustes - Shrubs</v>
      </c>
      <c r="D591" s="10"/>
      <c r="E591" s="10"/>
      <c r="F591" s="10" t="s">
        <v>1213</v>
      </c>
      <c r="G591" s="10">
        <v>25</v>
      </c>
      <c r="H591" s="10" t="s">
        <v>739</v>
      </c>
      <c r="I591" s="10">
        <v>2075</v>
      </c>
      <c r="J591" s="10">
        <v>0</v>
      </c>
      <c r="K591" s="10"/>
    </row>
    <row r="592" spans="1:11" s="1" customFormat="1" ht="12.75" customHeight="1" x14ac:dyDescent="0.2">
      <c r="A592" s="10" t="s">
        <v>1214</v>
      </c>
      <c r="B592" s="10" t="s">
        <v>19</v>
      </c>
      <c r="C592" s="10" t="str">
        <f>VLOOKUP(A592,'[1]Dispo 26.02.2026'!$A$8:$C$1317,3,FALSE())</f>
        <v>Arbustes - Shrubs</v>
      </c>
      <c r="D592" s="10"/>
      <c r="E592" s="10"/>
      <c r="F592" s="10" t="s">
        <v>1215</v>
      </c>
      <c r="G592" s="10">
        <v>10</v>
      </c>
      <c r="H592" s="10" t="s">
        <v>739</v>
      </c>
      <c r="I592" s="10">
        <v>2080</v>
      </c>
      <c r="J592" s="10">
        <v>0</v>
      </c>
      <c r="K592" s="10"/>
    </row>
    <row r="593" spans="1:11" s="1" customFormat="1" ht="12.75" customHeight="1" x14ac:dyDescent="0.2">
      <c r="A593" s="10" t="s">
        <v>1216</v>
      </c>
      <c r="B593" s="10" t="s">
        <v>19</v>
      </c>
      <c r="C593" s="10" t="str">
        <f>VLOOKUP(A593,'[1]Dispo 26.02.2026'!$A$8:$C$1317,3,FALSE())</f>
        <v>Arbustes - Shrubs</v>
      </c>
      <c r="D593" s="10"/>
      <c r="E593" s="10"/>
      <c r="F593" s="10" t="s">
        <v>1217</v>
      </c>
      <c r="G593" s="10">
        <v>10</v>
      </c>
      <c r="H593" s="10" t="s">
        <v>739</v>
      </c>
      <c r="I593" s="10">
        <v>2630</v>
      </c>
      <c r="J593" s="10">
        <v>0</v>
      </c>
      <c r="K593" s="10"/>
    </row>
    <row r="594" spans="1:11" ht="12.75" customHeight="1" x14ac:dyDescent="0.2">
      <c r="A594" s="10" t="s">
        <v>1218</v>
      </c>
      <c r="B594" s="10" t="s">
        <v>19</v>
      </c>
      <c r="C594" s="10" t="str">
        <f>VLOOKUP(A594,'[1]Dispo 26.02.2026'!$A$8:$C$1317,3,FALSE())</f>
        <v>Vivaces - Perenials</v>
      </c>
      <c r="D594" s="10"/>
      <c r="E594" s="10"/>
      <c r="F594" s="10" t="s">
        <v>1219</v>
      </c>
      <c r="G594" s="10">
        <v>18</v>
      </c>
      <c r="H594" s="10" t="s">
        <v>35</v>
      </c>
      <c r="I594" s="10">
        <v>72</v>
      </c>
      <c r="J594" s="10">
        <v>0</v>
      </c>
      <c r="K594" s="10"/>
    </row>
    <row r="595" spans="1:11" ht="12.75" customHeight="1" x14ac:dyDescent="0.2">
      <c r="A595" s="10" t="s">
        <v>1220</v>
      </c>
      <c r="B595" s="10" t="s">
        <v>19</v>
      </c>
      <c r="C595" s="10" t="str">
        <f>VLOOKUP(A595,'[1]Dispo 26.02.2026'!$A$8:$C$1317,3,FALSE())</f>
        <v>Vivaces - Perenials</v>
      </c>
      <c r="D595" s="10" t="str">
        <f>VLOOKUP(A595,'[1]Dispo 26.02.2026'!$A$7:$D$1317,4,FALSE())</f>
        <v>H</v>
      </c>
      <c r="E595" s="10"/>
      <c r="F595" s="10" t="s">
        <v>1221</v>
      </c>
      <c r="G595" s="10">
        <v>18</v>
      </c>
      <c r="H595" s="10" t="s">
        <v>35</v>
      </c>
      <c r="I595" s="10">
        <v>4266</v>
      </c>
      <c r="J595" s="10">
        <v>0</v>
      </c>
      <c r="K595" s="10"/>
    </row>
    <row r="596" spans="1:11" ht="12.75" customHeight="1" x14ac:dyDescent="0.2">
      <c r="A596" s="10" t="s">
        <v>1222</v>
      </c>
      <c r="B596" s="10" t="s">
        <v>285</v>
      </c>
      <c r="C596" s="10" t="str">
        <f>VLOOKUP(A596,'[1]Dispo 26.02.2026'!$A$8:$C$1317,3,FALSE())</f>
        <v>Arbustes - Shrubs</v>
      </c>
      <c r="D596" s="10" t="str">
        <f>VLOOKUP(A596,'[1]Dispo 26.02.2026'!$A$7:$D$1317,4,FALSE())</f>
        <v>H</v>
      </c>
      <c r="E596" s="10"/>
      <c r="F596" s="10" t="s">
        <v>1223</v>
      </c>
      <c r="G596" s="10">
        <v>24</v>
      </c>
      <c r="H596" s="10" t="s">
        <v>27</v>
      </c>
      <c r="I596" s="10">
        <v>1152</v>
      </c>
      <c r="J596" s="10">
        <v>0</v>
      </c>
      <c r="K596" s="10"/>
    </row>
    <row r="597" spans="1:11" ht="12.75" customHeight="1" x14ac:dyDescent="0.2">
      <c r="A597" s="10" t="s">
        <v>1224</v>
      </c>
      <c r="B597" s="10" t="s">
        <v>285</v>
      </c>
      <c r="C597" s="10" t="str">
        <f>VLOOKUP(A597,'[1]Dispo 26.02.2026'!$A$8:$C$1317,3,FALSE())</f>
        <v>Arbustes - Shrubs</v>
      </c>
      <c r="D597" s="10" t="str">
        <f>VLOOKUP(A597,'[1]Dispo 26.02.2026'!$A$7:$D$1317,4,FALSE())</f>
        <v>H</v>
      </c>
      <c r="E597" s="10"/>
      <c r="F597" s="10" t="s">
        <v>1225</v>
      </c>
      <c r="G597" s="10">
        <v>24</v>
      </c>
      <c r="H597" s="10" t="s">
        <v>27</v>
      </c>
      <c r="I597" s="10">
        <v>1080</v>
      </c>
      <c r="J597" s="10">
        <v>0</v>
      </c>
      <c r="K597" s="10"/>
    </row>
    <row r="598" spans="1:11" ht="12.75" customHeight="1" x14ac:dyDescent="0.2">
      <c r="A598" s="10" t="s">
        <v>1226</v>
      </c>
      <c r="B598" s="10" t="s">
        <v>285</v>
      </c>
      <c r="C598" s="10" t="str">
        <f>VLOOKUP(A598,'[1]Dispo 26.02.2026'!$A$8:$C$1317,3,FALSE())</f>
        <v>Arbustes - Shrubs</v>
      </c>
      <c r="D598" s="10" t="str">
        <f>VLOOKUP(A598,'[1]Dispo 26.02.2026'!$A$7:$D$1317,4,FALSE())</f>
        <v>H</v>
      </c>
      <c r="E598" s="10"/>
      <c r="F598" s="10" t="s">
        <v>1227</v>
      </c>
      <c r="G598" s="10">
        <v>24</v>
      </c>
      <c r="H598" s="10" t="s">
        <v>27</v>
      </c>
      <c r="I598" s="10">
        <v>1632</v>
      </c>
      <c r="J598" s="10">
        <v>0</v>
      </c>
      <c r="K598" s="10"/>
    </row>
    <row r="599" spans="1:11" ht="12.75" customHeight="1" x14ac:dyDescent="0.2">
      <c r="A599" s="10" t="s">
        <v>1228</v>
      </c>
      <c r="B599" s="10" t="s">
        <v>933</v>
      </c>
      <c r="C599" s="10" t="str">
        <f>VLOOKUP(A599,'[1]Dispo 26.02.2026'!$A$8:$C$1317,3,FALSE())</f>
        <v>Vivaces - Perenials</v>
      </c>
      <c r="D599" s="10"/>
      <c r="E599" s="10"/>
      <c r="F599" s="10" t="s">
        <v>1229</v>
      </c>
      <c r="G599" s="10">
        <v>18</v>
      </c>
      <c r="H599" s="10" t="s">
        <v>35</v>
      </c>
      <c r="I599" s="10">
        <v>18</v>
      </c>
      <c r="J599" s="10">
        <v>0</v>
      </c>
      <c r="K599" s="10"/>
    </row>
    <row r="600" spans="1:11" ht="12.75" customHeight="1" x14ac:dyDescent="0.2">
      <c r="A600" s="10" t="s">
        <v>1230</v>
      </c>
      <c r="B600" s="10" t="s">
        <v>19</v>
      </c>
      <c r="C600" s="10" t="s">
        <v>49</v>
      </c>
      <c r="D600" s="10"/>
      <c r="E600" s="10"/>
      <c r="F600" s="10" t="s">
        <v>1231</v>
      </c>
      <c r="G600" s="10">
        <v>18</v>
      </c>
      <c r="H600" s="10" t="s">
        <v>35</v>
      </c>
      <c r="I600" s="10">
        <v>1134</v>
      </c>
      <c r="J600" s="10">
        <v>0</v>
      </c>
      <c r="K600" s="10"/>
    </row>
    <row r="601" spans="1:11" ht="12.75" customHeight="1" x14ac:dyDescent="0.2">
      <c r="A601" s="10" t="s">
        <v>1232</v>
      </c>
      <c r="B601" s="10" t="s">
        <v>19</v>
      </c>
      <c r="C601" s="10" t="s">
        <v>49</v>
      </c>
      <c r="D601" s="10"/>
      <c r="E601" s="10"/>
      <c r="F601" s="10" t="s">
        <v>1233</v>
      </c>
      <c r="G601" s="10">
        <v>18</v>
      </c>
      <c r="H601" s="10" t="s">
        <v>35</v>
      </c>
      <c r="I601" s="10">
        <v>450</v>
      </c>
      <c r="J601" s="10">
        <v>0</v>
      </c>
      <c r="K601" s="10"/>
    </row>
    <row r="602" spans="1:11" ht="12.75" customHeight="1" x14ac:dyDescent="0.2">
      <c r="A602" s="10" t="s">
        <v>1234</v>
      </c>
      <c r="B602" s="10" t="s">
        <v>19</v>
      </c>
      <c r="C602" s="10" t="str">
        <f>VLOOKUP(A602,'[1]Dispo 26.02.2026'!$A$8:$C$1317,3,FALSE())</f>
        <v>Arbustes - Shrubs</v>
      </c>
      <c r="D602" s="10"/>
      <c r="E602" s="10"/>
      <c r="F602" s="10" t="s">
        <v>1235</v>
      </c>
      <c r="G602" s="10">
        <v>18</v>
      </c>
      <c r="H602" s="10" t="s">
        <v>35</v>
      </c>
      <c r="I602" s="10">
        <v>360</v>
      </c>
      <c r="J602" s="10">
        <v>0</v>
      </c>
      <c r="K602" s="10"/>
    </row>
    <row r="603" spans="1:11" ht="12.75" customHeight="1" x14ac:dyDescent="0.2">
      <c r="A603" s="10" t="s">
        <v>1236</v>
      </c>
      <c r="B603" s="10" t="s">
        <v>19</v>
      </c>
      <c r="C603" s="10" t="str">
        <f>VLOOKUP(A603,'[1]Dispo 26.02.2026'!$A$8:$C$1317,3,FALSE())</f>
        <v>Arbustes - Shrubs</v>
      </c>
      <c r="D603" s="10"/>
      <c r="E603" s="10"/>
      <c r="F603" s="10" t="s">
        <v>1237</v>
      </c>
      <c r="G603" s="10">
        <v>40</v>
      </c>
      <c r="H603" s="10" t="s">
        <v>24</v>
      </c>
      <c r="I603" s="10">
        <v>1280</v>
      </c>
      <c r="J603" s="10">
        <v>0</v>
      </c>
      <c r="K603" s="10"/>
    </row>
    <row r="604" spans="1:11" ht="12.75" customHeight="1" x14ac:dyDescent="0.2">
      <c r="A604" s="10" t="s">
        <v>1238</v>
      </c>
      <c r="B604" s="10" t="s">
        <v>19</v>
      </c>
      <c r="C604" s="10" t="str">
        <f>VLOOKUP(A604,'[1]Dispo 26.02.2026'!$A$8:$C$1317,3,FALSE())</f>
        <v>Arbustes - Shrubs</v>
      </c>
      <c r="D604" s="10"/>
      <c r="E604" s="10"/>
      <c r="F604" s="10" t="s">
        <v>1239</v>
      </c>
      <c r="G604" s="10">
        <v>18</v>
      </c>
      <c r="H604" s="10" t="s">
        <v>35</v>
      </c>
      <c r="I604" s="10">
        <v>216</v>
      </c>
      <c r="J604" s="10">
        <v>0</v>
      </c>
      <c r="K604" s="10"/>
    </row>
    <row r="605" spans="1:11" ht="12.75" customHeight="1" x14ac:dyDescent="0.2">
      <c r="A605" s="10" t="s">
        <v>1240</v>
      </c>
      <c r="B605" s="10" t="s">
        <v>19</v>
      </c>
      <c r="C605" s="10" t="str">
        <f>VLOOKUP(A605,'[1]Dispo 26.02.2026'!$A$8:$C$1317,3,FALSE())</f>
        <v>Arbustes - Shrubs</v>
      </c>
      <c r="D605" s="10"/>
      <c r="E605" s="10"/>
      <c r="F605" s="10" t="s">
        <v>1241</v>
      </c>
      <c r="G605" s="10">
        <v>40</v>
      </c>
      <c r="H605" s="10" t="s">
        <v>24</v>
      </c>
      <c r="I605" s="10">
        <v>640</v>
      </c>
      <c r="J605" s="10">
        <v>0</v>
      </c>
      <c r="K605" s="10"/>
    </row>
    <row r="606" spans="1:11" ht="12.75" customHeight="1" x14ac:dyDescent="0.2">
      <c r="A606" s="10" t="s">
        <v>1242</v>
      </c>
      <c r="B606" s="10" t="s">
        <v>19</v>
      </c>
      <c r="C606" s="10" t="s">
        <v>49</v>
      </c>
      <c r="D606" s="10"/>
      <c r="E606" s="10"/>
      <c r="F606" s="10" t="s">
        <v>1243</v>
      </c>
      <c r="G606" s="10">
        <v>18</v>
      </c>
      <c r="H606" s="10" t="s">
        <v>35</v>
      </c>
      <c r="I606" s="10">
        <v>180</v>
      </c>
      <c r="J606" s="10">
        <v>0</v>
      </c>
      <c r="K606" s="10"/>
    </row>
    <row r="607" spans="1:11" ht="12.75" customHeight="1" x14ac:dyDescent="0.2">
      <c r="A607" s="10" t="s">
        <v>1244</v>
      </c>
      <c r="B607" s="10" t="s">
        <v>19</v>
      </c>
      <c r="C607" s="10" t="str">
        <f>VLOOKUP(A607,'[1]Dispo 26.02.2026'!$A$8:$C$1317,3,FALSE())</f>
        <v>Arbustes - Shrubs</v>
      </c>
      <c r="D607" s="10"/>
      <c r="E607" s="10"/>
      <c r="F607" s="10" t="s">
        <v>1245</v>
      </c>
      <c r="G607" s="10">
        <v>18</v>
      </c>
      <c r="H607" s="10" t="s">
        <v>35</v>
      </c>
      <c r="I607" s="10">
        <v>288</v>
      </c>
      <c r="J607" s="10">
        <v>0</v>
      </c>
      <c r="K607" s="10"/>
    </row>
    <row r="608" spans="1:11" ht="12.75" customHeight="1" x14ac:dyDescent="0.2">
      <c r="A608" s="10" t="s">
        <v>1246</v>
      </c>
      <c r="B608" s="10" t="s">
        <v>19</v>
      </c>
      <c r="C608" s="10" t="str">
        <f>VLOOKUP(A608,'[1]Dispo 26.02.2026'!$A$8:$C$1317,3,FALSE())</f>
        <v>Arbustes - Shrubs</v>
      </c>
      <c r="D608" s="10"/>
      <c r="E608" s="10"/>
      <c r="F608" s="10" t="s">
        <v>1247</v>
      </c>
      <c r="G608" s="10">
        <v>18</v>
      </c>
      <c r="H608" s="10" t="s">
        <v>35</v>
      </c>
      <c r="I608" s="10">
        <v>126</v>
      </c>
      <c r="J608" s="10">
        <v>0</v>
      </c>
      <c r="K608" s="10"/>
    </row>
    <row r="609" spans="1:11" ht="12.75" customHeight="1" x14ac:dyDescent="0.2">
      <c r="A609" s="10" t="s">
        <v>1248</v>
      </c>
      <c r="B609" s="10" t="s">
        <v>19</v>
      </c>
      <c r="C609" s="10" t="str">
        <f>VLOOKUP(A609,'[1]Dispo 26.02.2026'!$A$8:$C$1317,3,FALSE())</f>
        <v>Arbustes - Shrubs</v>
      </c>
      <c r="D609" s="10"/>
      <c r="E609" s="10"/>
      <c r="F609" s="10" t="s">
        <v>1249</v>
      </c>
      <c r="G609" s="10">
        <v>40</v>
      </c>
      <c r="H609" s="10" t="s">
        <v>24</v>
      </c>
      <c r="I609" s="10">
        <v>40</v>
      </c>
      <c r="J609" s="10">
        <v>0</v>
      </c>
      <c r="K609" s="10"/>
    </row>
    <row r="610" spans="1:11" ht="12.75" customHeight="1" x14ac:dyDescent="0.2">
      <c r="A610" s="10" t="s">
        <v>1250</v>
      </c>
      <c r="B610" s="10" t="s">
        <v>19</v>
      </c>
      <c r="C610" s="10" t="str">
        <f>VLOOKUP(A610,'[1]Dispo 26.02.2026'!$A$8:$C$1317,3,FALSE())</f>
        <v>Arbustes - Shrubs</v>
      </c>
      <c r="D610" s="10"/>
      <c r="E610" s="10"/>
      <c r="F610" s="10" t="s">
        <v>1251</v>
      </c>
      <c r="G610" s="10">
        <v>18</v>
      </c>
      <c r="H610" s="10" t="s">
        <v>35</v>
      </c>
      <c r="I610" s="10">
        <v>90</v>
      </c>
      <c r="J610" s="10">
        <v>0</v>
      </c>
      <c r="K610" s="10"/>
    </row>
    <row r="611" spans="1:11" ht="12.75" customHeight="1" x14ac:dyDescent="0.2">
      <c r="A611" s="10" t="s">
        <v>1252</v>
      </c>
      <c r="B611" s="10" t="s">
        <v>19</v>
      </c>
      <c r="C611" s="10" t="str">
        <f>VLOOKUP(A611,'[1]Dispo 26.02.2026'!$A$8:$C$1317,3,FALSE())</f>
        <v>Arbustes - Shrubs</v>
      </c>
      <c r="D611" s="10"/>
      <c r="E611" s="10"/>
      <c r="F611" s="10" t="s">
        <v>1253</v>
      </c>
      <c r="G611" s="10">
        <v>10</v>
      </c>
      <c r="H611" s="10" t="s">
        <v>32</v>
      </c>
      <c r="I611" s="10">
        <v>50</v>
      </c>
      <c r="J611" s="10">
        <v>0</v>
      </c>
      <c r="K611" s="10"/>
    </row>
    <row r="612" spans="1:11" ht="12.75" customHeight="1" x14ac:dyDescent="0.2">
      <c r="A612" s="10" t="s">
        <v>1254</v>
      </c>
      <c r="B612" s="10" t="s">
        <v>933</v>
      </c>
      <c r="C612" s="10" t="s">
        <v>49</v>
      </c>
      <c r="D612" s="10"/>
      <c r="E612" s="10"/>
      <c r="F612" s="10" t="s">
        <v>1255</v>
      </c>
      <c r="G612" s="10">
        <v>18</v>
      </c>
      <c r="H612" s="10" t="s">
        <v>35</v>
      </c>
      <c r="I612" s="10">
        <v>54</v>
      </c>
      <c r="J612" s="10">
        <v>0</v>
      </c>
      <c r="K612" s="10"/>
    </row>
    <row r="613" spans="1:11" ht="12.75" customHeight="1" x14ac:dyDescent="0.2">
      <c r="A613" s="10" t="s">
        <v>1256</v>
      </c>
      <c r="B613" s="10" t="s">
        <v>19</v>
      </c>
      <c r="C613" s="10" t="s">
        <v>49</v>
      </c>
      <c r="D613" s="10"/>
      <c r="E613" s="10"/>
      <c r="F613" s="10" t="s">
        <v>1257</v>
      </c>
      <c r="G613" s="10">
        <v>10</v>
      </c>
      <c r="H613" s="10" t="s">
        <v>32</v>
      </c>
      <c r="I613" s="10">
        <v>100</v>
      </c>
      <c r="J613" s="10">
        <v>0</v>
      </c>
      <c r="K613" s="10"/>
    </row>
    <row r="614" spans="1:11" ht="12.75" customHeight="1" x14ac:dyDescent="0.2">
      <c r="A614" s="10" t="s">
        <v>1258</v>
      </c>
      <c r="B614" s="10" t="s">
        <v>19</v>
      </c>
      <c r="C614" s="10" t="str">
        <f>VLOOKUP(A614,'[1]Dispo 26.02.2026'!$A$8:$C$1317,3,FALSE())</f>
        <v>Arbustes - Shrubs</v>
      </c>
      <c r="D614" s="10" t="str">
        <f>VLOOKUP(A614,'[1]Dispo 26.02.2026'!$A$7:$D$1317,4,FALSE())</f>
        <v>H</v>
      </c>
      <c r="E614" s="10"/>
      <c r="F614" s="10" t="s">
        <v>1259</v>
      </c>
      <c r="G614" s="10">
        <v>18</v>
      </c>
      <c r="H614" s="10" t="s">
        <v>35</v>
      </c>
      <c r="I614" s="10">
        <v>90</v>
      </c>
      <c r="J614" s="10">
        <v>0</v>
      </c>
      <c r="K614" s="10"/>
    </row>
    <row r="615" spans="1:11" ht="12.75" customHeight="1" x14ac:dyDescent="0.2">
      <c r="A615" s="10" t="s">
        <v>1260</v>
      </c>
      <c r="B615" s="10" t="s">
        <v>933</v>
      </c>
      <c r="C615" s="10" t="str">
        <f>VLOOKUP(A615,'[1]Dispo 26.02.2026'!$A$8:$C$1317,3,FALSE())</f>
        <v>Arbustes - Shrubs</v>
      </c>
      <c r="D615" s="10"/>
      <c r="E615" s="10"/>
      <c r="F615" s="10" t="s">
        <v>1261</v>
      </c>
      <c r="G615" s="10">
        <v>18</v>
      </c>
      <c r="H615" s="10" t="s">
        <v>35</v>
      </c>
      <c r="I615" s="10">
        <v>540</v>
      </c>
      <c r="J615" s="10">
        <v>0</v>
      </c>
      <c r="K615" s="10"/>
    </row>
    <row r="616" spans="1:11" ht="12.75" customHeight="1" x14ac:dyDescent="0.2">
      <c r="A616" s="10" t="s">
        <v>1262</v>
      </c>
      <c r="B616" s="10" t="s">
        <v>19</v>
      </c>
      <c r="C616" s="10" t="str">
        <f>VLOOKUP(A616,'[1]Dispo 26.02.2026'!$A$8:$C$1317,3,FALSE())</f>
        <v>Arbustes - Shrubs</v>
      </c>
      <c r="D616" s="10"/>
      <c r="E616" s="10"/>
      <c r="F616" s="10" t="s">
        <v>1263</v>
      </c>
      <c r="G616" s="10">
        <v>10</v>
      </c>
      <c r="H616" s="10" t="s">
        <v>32</v>
      </c>
      <c r="I616" s="10">
        <v>280</v>
      </c>
      <c r="J616" s="10">
        <v>0</v>
      </c>
      <c r="K616" s="10"/>
    </row>
    <row r="617" spans="1:11" ht="12.75" customHeight="1" x14ac:dyDescent="0.2">
      <c r="A617" s="10" t="s">
        <v>1264</v>
      </c>
      <c r="B617" s="10" t="s">
        <v>933</v>
      </c>
      <c r="C617" s="10" t="str">
        <f>VLOOKUP(A617,'[1]Dispo 26.02.2026'!$A$8:$C$1317,3,FALSE())</f>
        <v>Arbustes - Shrubs</v>
      </c>
      <c r="D617" s="10"/>
      <c r="E617" s="10"/>
      <c r="F617" s="10" t="s">
        <v>1265</v>
      </c>
      <c r="G617" s="10">
        <v>18</v>
      </c>
      <c r="H617" s="10" t="s">
        <v>35</v>
      </c>
      <c r="I617" s="10">
        <v>18</v>
      </c>
      <c r="J617" s="10">
        <v>0</v>
      </c>
      <c r="K617" s="10"/>
    </row>
    <row r="618" spans="1:11" ht="12.75" customHeight="1" x14ac:dyDescent="0.2">
      <c r="A618" s="10" t="s">
        <v>1266</v>
      </c>
      <c r="B618" s="10" t="s">
        <v>19</v>
      </c>
      <c r="C618" s="10" t="s">
        <v>49</v>
      </c>
      <c r="D618" s="10"/>
      <c r="E618" s="10"/>
      <c r="F618" s="10" t="s">
        <v>1267</v>
      </c>
      <c r="G618" s="10">
        <v>10</v>
      </c>
      <c r="H618" s="10" t="s">
        <v>32</v>
      </c>
      <c r="I618" s="10">
        <v>10</v>
      </c>
      <c r="J618" s="10">
        <v>0</v>
      </c>
      <c r="K618" s="10"/>
    </row>
    <row r="619" spans="1:11" ht="12.75" customHeight="1" x14ac:dyDescent="0.2">
      <c r="A619" s="10" t="s">
        <v>1268</v>
      </c>
      <c r="B619" s="10" t="s">
        <v>19</v>
      </c>
      <c r="C619" s="10" t="s">
        <v>49</v>
      </c>
      <c r="D619" s="10"/>
      <c r="E619" s="10"/>
      <c r="F619" s="10" t="s">
        <v>1269</v>
      </c>
      <c r="G619" s="10">
        <v>10</v>
      </c>
      <c r="H619" s="10" t="s">
        <v>32</v>
      </c>
      <c r="I619" s="10">
        <v>100</v>
      </c>
      <c r="J619" s="10">
        <v>0</v>
      </c>
      <c r="K619" s="10"/>
    </row>
    <row r="620" spans="1:11" ht="12.75" customHeight="1" x14ac:dyDescent="0.2">
      <c r="A620" s="10" t="s">
        <v>1270</v>
      </c>
      <c r="B620" s="10" t="s">
        <v>19</v>
      </c>
      <c r="C620" s="10" t="str">
        <f>VLOOKUP(A620,'[1]Dispo 26.02.2026'!$A$8:$C$1317,3,FALSE())</f>
        <v>Grimpantes -Climbings</v>
      </c>
      <c r="D620" s="10"/>
      <c r="E620" s="10"/>
      <c r="F620" s="10" t="s">
        <v>1271</v>
      </c>
      <c r="G620" s="10">
        <v>12</v>
      </c>
      <c r="H620" s="10" t="s">
        <v>58</v>
      </c>
      <c r="I620" s="10">
        <v>2496</v>
      </c>
      <c r="J620" s="10">
        <v>0</v>
      </c>
      <c r="K620" s="10"/>
    </row>
    <row r="621" spans="1:11" ht="12.75" customHeight="1" x14ac:dyDescent="0.2">
      <c r="A621" s="10" t="s">
        <v>1272</v>
      </c>
      <c r="B621" s="10" t="s">
        <v>19</v>
      </c>
      <c r="C621" s="10" t="str">
        <f>VLOOKUP(A621,'[1]Dispo 26.02.2026'!$A$8:$C$1317,3,FALSE())</f>
        <v>Arbustes - Shrubs</v>
      </c>
      <c r="D621" s="10"/>
      <c r="E621" s="10"/>
      <c r="F621" s="10" t="s">
        <v>1273</v>
      </c>
      <c r="G621" s="10">
        <v>18</v>
      </c>
      <c r="H621" s="10" t="s">
        <v>35</v>
      </c>
      <c r="I621" s="10">
        <v>342</v>
      </c>
      <c r="J621" s="10">
        <v>0</v>
      </c>
      <c r="K621" s="10"/>
    </row>
    <row r="622" spans="1:11" ht="12.75" customHeight="1" x14ac:dyDescent="0.2">
      <c r="A622" s="10" t="s">
        <v>1274</v>
      </c>
      <c r="B622" s="10" t="s">
        <v>19</v>
      </c>
      <c r="C622" s="10" t="str">
        <f>VLOOKUP(A622,'[1]Dispo 26.02.2026'!$A$8:$C$1317,3,FALSE())</f>
        <v>Arbustes - Shrubs</v>
      </c>
      <c r="D622" s="10"/>
      <c r="E622" s="10"/>
      <c r="F622" s="10" t="s">
        <v>1275</v>
      </c>
      <c r="G622" s="10">
        <v>18</v>
      </c>
      <c r="H622" s="10" t="s">
        <v>35</v>
      </c>
      <c r="I622" s="10">
        <v>198</v>
      </c>
      <c r="J622" s="10">
        <v>0</v>
      </c>
      <c r="K622" s="10"/>
    </row>
    <row r="623" spans="1:11" ht="12.75" customHeight="1" x14ac:dyDescent="0.2">
      <c r="A623" s="10" t="s">
        <v>1276</v>
      </c>
      <c r="B623" s="10" t="s">
        <v>19</v>
      </c>
      <c r="C623" s="10" t="str">
        <f>VLOOKUP(A623,'[1]Dispo 26.02.2026'!$A$8:$C$1317,3,FALSE())</f>
        <v>Arbustes - Shrubs</v>
      </c>
      <c r="D623" s="10"/>
      <c r="E623" s="10"/>
      <c r="F623" s="10" t="s">
        <v>1277</v>
      </c>
      <c r="G623" s="10">
        <v>18</v>
      </c>
      <c r="H623" s="10" t="s">
        <v>35</v>
      </c>
      <c r="I623" s="10">
        <v>1512</v>
      </c>
      <c r="J623" s="10">
        <v>0</v>
      </c>
      <c r="K623" s="10"/>
    </row>
    <row r="624" spans="1:11" ht="12.75" customHeight="1" x14ac:dyDescent="0.2">
      <c r="A624" s="10" t="s">
        <v>1278</v>
      </c>
      <c r="B624" s="10" t="s">
        <v>19</v>
      </c>
      <c r="C624" s="10" t="str">
        <f>VLOOKUP(A624,'[1]Dispo 26.02.2026'!$A$8:$C$1317,3,FALSE())</f>
        <v>Grimpantes -Climbings</v>
      </c>
      <c r="D624" s="10"/>
      <c r="E624" s="10"/>
      <c r="F624" s="10" t="s">
        <v>1279</v>
      </c>
      <c r="G624" s="10">
        <v>12</v>
      </c>
      <c r="H624" s="10" t="s">
        <v>58</v>
      </c>
      <c r="I624" s="10">
        <v>144</v>
      </c>
      <c r="J624" s="10">
        <v>0</v>
      </c>
      <c r="K624" s="10"/>
    </row>
    <row r="625" spans="1:11" ht="12.75" customHeight="1" x14ac:dyDescent="0.2">
      <c r="A625" s="10" t="s">
        <v>1280</v>
      </c>
      <c r="B625" s="10" t="s">
        <v>19</v>
      </c>
      <c r="C625" s="10" t="str">
        <f>VLOOKUP(A625,'[1]Dispo 26.02.2026'!$A$8:$C$1317,3,FALSE())</f>
        <v>Arbustes - Shrubs</v>
      </c>
      <c r="D625" s="10"/>
      <c r="E625" s="10"/>
      <c r="F625" s="10" t="s">
        <v>1281</v>
      </c>
      <c r="G625" s="10">
        <v>40</v>
      </c>
      <c r="H625" s="10" t="s">
        <v>24</v>
      </c>
      <c r="I625" s="10">
        <v>920</v>
      </c>
      <c r="J625" s="10">
        <v>0</v>
      </c>
      <c r="K625" s="10"/>
    </row>
    <row r="626" spans="1:11" ht="12.75" customHeight="1" x14ac:dyDescent="0.2">
      <c r="A626" s="10" t="s">
        <v>1282</v>
      </c>
      <c r="B626" s="10" t="s">
        <v>19</v>
      </c>
      <c r="C626" s="10" t="str">
        <f>VLOOKUP(A626,'[1]Dispo 26.02.2026'!$A$8:$C$1317,3,FALSE())</f>
        <v>Arbustes - Shrubs</v>
      </c>
      <c r="D626" s="10"/>
      <c r="E626" s="10"/>
      <c r="F626" s="10" t="s">
        <v>1283</v>
      </c>
      <c r="G626" s="10">
        <v>18</v>
      </c>
      <c r="H626" s="10" t="s">
        <v>35</v>
      </c>
      <c r="I626" s="10">
        <v>1044</v>
      </c>
      <c r="J626" s="10">
        <v>0</v>
      </c>
      <c r="K626" s="10"/>
    </row>
    <row r="627" spans="1:11" ht="12.75" customHeight="1" x14ac:dyDescent="0.2">
      <c r="A627" s="10" t="s">
        <v>1284</v>
      </c>
      <c r="B627" s="10" t="s">
        <v>19</v>
      </c>
      <c r="C627" s="10" t="s">
        <v>49</v>
      </c>
      <c r="D627" s="10"/>
      <c r="E627" s="10"/>
      <c r="F627" s="10" t="s">
        <v>1285</v>
      </c>
      <c r="G627" s="10">
        <v>28</v>
      </c>
      <c r="H627" s="10" t="s">
        <v>27</v>
      </c>
      <c r="I627" s="10">
        <v>56</v>
      </c>
      <c r="J627" s="10">
        <v>0</v>
      </c>
      <c r="K627" s="10"/>
    </row>
    <row r="628" spans="1:11" ht="12.75" customHeight="1" x14ac:dyDescent="0.2">
      <c r="A628" s="10" t="s">
        <v>1286</v>
      </c>
      <c r="B628" s="10" t="s">
        <v>19</v>
      </c>
      <c r="C628" s="10" t="str">
        <f>VLOOKUP(A628,'[1]Dispo 26.02.2026'!$A$8:$C$1317,3,FALSE())</f>
        <v>Arbustes - Shrubs</v>
      </c>
      <c r="D628" s="10"/>
      <c r="E628" s="10"/>
      <c r="F628" s="10" t="s">
        <v>1287</v>
      </c>
      <c r="G628" s="10">
        <v>40</v>
      </c>
      <c r="H628" s="10" t="s">
        <v>24</v>
      </c>
      <c r="I628" s="10">
        <v>920</v>
      </c>
      <c r="J628" s="10">
        <v>0</v>
      </c>
      <c r="K628" s="10"/>
    </row>
    <row r="629" spans="1:11" ht="12.75" customHeight="1" x14ac:dyDescent="0.2">
      <c r="A629" s="10" t="s">
        <v>1288</v>
      </c>
      <c r="B629" s="10" t="s">
        <v>19</v>
      </c>
      <c r="C629" s="10" t="str">
        <f>VLOOKUP(A629,'[1]Dispo 26.02.2026'!$A$8:$C$1317,3,FALSE())</f>
        <v>Arbustes - Shrubs</v>
      </c>
      <c r="D629" s="10"/>
      <c r="E629" s="10"/>
      <c r="F629" s="10" t="s">
        <v>1289</v>
      </c>
      <c r="G629" s="10">
        <v>28</v>
      </c>
      <c r="H629" s="10" t="s">
        <v>27</v>
      </c>
      <c r="I629" s="10">
        <v>980</v>
      </c>
      <c r="J629" s="10">
        <v>0</v>
      </c>
      <c r="K629" s="10"/>
    </row>
    <row r="630" spans="1:11" ht="12.75" customHeight="1" x14ac:dyDescent="0.2">
      <c r="A630" s="10" t="s">
        <v>1290</v>
      </c>
      <c r="B630" s="10" t="s">
        <v>19</v>
      </c>
      <c r="C630" s="10" t="str">
        <f>VLOOKUP(A630,'[1]Dispo 26.02.2026'!$A$8:$C$1317,3,FALSE())</f>
        <v>Arbustes - Shrubs</v>
      </c>
      <c r="D630" s="10"/>
      <c r="E630" s="10"/>
      <c r="F630" s="10" t="s">
        <v>1291</v>
      </c>
      <c r="G630" s="10">
        <v>18</v>
      </c>
      <c r="H630" s="10" t="s">
        <v>35</v>
      </c>
      <c r="I630" s="10">
        <v>288</v>
      </c>
      <c r="J630" s="10">
        <v>0</v>
      </c>
      <c r="K630" s="10"/>
    </row>
    <row r="631" spans="1:11" ht="12.75" customHeight="1" x14ac:dyDescent="0.2">
      <c r="A631" s="10" t="s">
        <v>1292</v>
      </c>
      <c r="B631" s="10" t="s">
        <v>19</v>
      </c>
      <c r="C631" s="10" t="str">
        <f>VLOOKUP(A631,'[1]Dispo 26.02.2026'!$A$8:$C$1317,3,FALSE())</f>
        <v>Arbustes - Shrubs</v>
      </c>
      <c r="D631" s="10"/>
      <c r="E631" s="10"/>
      <c r="F631" s="10" t="s">
        <v>1293</v>
      </c>
      <c r="G631" s="10">
        <v>40</v>
      </c>
      <c r="H631" s="10" t="s">
        <v>24</v>
      </c>
      <c r="I631" s="10">
        <v>1760</v>
      </c>
      <c r="J631" s="10">
        <v>0</v>
      </c>
      <c r="K631" s="10"/>
    </row>
    <row r="632" spans="1:11" ht="12.75" customHeight="1" x14ac:dyDescent="0.2">
      <c r="A632" s="10" t="s">
        <v>1294</v>
      </c>
      <c r="B632" s="10" t="s">
        <v>19</v>
      </c>
      <c r="C632" s="10" t="str">
        <f>VLOOKUP(A632,'[1]Dispo 26.02.2026'!$A$8:$C$1317,3,FALSE())</f>
        <v>Arbustes - Shrubs</v>
      </c>
      <c r="D632" s="10"/>
      <c r="E632" s="10"/>
      <c r="F632" s="10" t="s">
        <v>1295</v>
      </c>
      <c r="G632" s="10">
        <v>28</v>
      </c>
      <c r="H632" s="10" t="s">
        <v>27</v>
      </c>
      <c r="I632" s="10">
        <v>196</v>
      </c>
      <c r="J632" s="10">
        <v>0</v>
      </c>
      <c r="K632" s="10"/>
    </row>
    <row r="633" spans="1:11" ht="12.75" customHeight="1" x14ac:dyDescent="0.2">
      <c r="A633" s="10" t="s">
        <v>1296</v>
      </c>
      <c r="B633" s="10" t="s">
        <v>19</v>
      </c>
      <c r="C633" s="10" t="str">
        <f>VLOOKUP(A633,'[1]Dispo 26.02.2026'!$A$8:$C$1317,3,FALSE())</f>
        <v>Arbustes - Shrubs</v>
      </c>
      <c r="D633" s="10"/>
      <c r="E633" s="10"/>
      <c r="F633" s="10" t="s">
        <v>1297</v>
      </c>
      <c r="G633" s="10">
        <v>18</v>
      </c>
      <c r="H633" s="10" t="s">
        <v>35</v>
      </c>
      <c r="I633" s="10">
        <v>432</v>
      </c>
      <c r="J633" s="10">
        <v>0</v>
      </c>
      <c r="K633" s="10"/>
    </row>
    <row r="634" spans="1:11" ht="12.75" customHeight="1" x14ac:dyDescent="0.2">
      <c r="A634" s="10" t="s">
        <v>1298</v>
      </c>
      <c r="B634" s="10" t="s">
        <v>19</v>
      </c>
      <c r="C634" s="10" t="str">
        <f>VLOOKUP(A634,'[1]Dispo 26.02.2026'!$A$8:$C$1317,3,FALSE())</f>
        <v>Arbustes - Shrubs</v>
      </c>
      <c r="D634" s="10"/>
      <c r="E634" s="10"/>
      <c r="F634" s="10" t="s">
        <v>1299</v>
      </c>
      <c r="G634" s="10">
        <v>18</v>
      </c>
      <c r="H634" s="10" t="s">
        <v>35</v>
      </c>
      <c r="I634" s="10">
        <v>792</v>
      </c>
      <c r="J634" s="10">
        <v>0</v>
      </c>
      <c r="K634" s="10"/>
    </row>
    <row r="635" spans="1:11" ht="12.75" customHeight="1" x14ac:dyDescent="0.2">
      <c r="A635" s="10" t="s">
        <v>1300</v>
      </c>
      <c r="B635" s="10" t="s">
        <v>19</v>
      </c>
      <c r="C635" s="10" t="str">
        <f>VLOOKUP(A635,'[1]Dispo 26.02.2026'!$A$8:$C$1317,3,FALSE())</f>
        <v>Arbustes - Shrubs</v>
      </c>
      <c r="D635" s="10"/>
      <c r="E635" s="10"/>
      <c r="F635" s="10" t="s">
        <v>1301</v>
      </c>
      <c r="G635" s="10">
        <v>18</v>
      </c>
      <c r="H635" s="10" t="s">
        <v>35</v>
      </c>
      <c r="I635" s="10">
        <v>432</v>
      </c>
      <c r="J635" s="10">
        <v>0</v>
      </c>
      <c r="K635" s="10"/>
    </row>
    <row r="636" spans="1:11" ht="12.75" customHeight="1" x14ac:dyDescent="0.2">
      <c r="A636" s="10" t="s">
        <v>1302</v>
      </c>
      <c r="B636" s="10" t="s">
        <v>19</v>
      </c>
      <c r="C636" s="10" t="str">
        <f>VLOOKUP(A636,'[1]Dispo 26.02.2026'!$A$8:$C$1317,3,FALSE())</f>
        <v>Arbustes - Shrubs</v>
      </c>
      <c r="D636" s="10"/>
      <c r="E636" s="10"/>
      <c r="F636" s="10" t="s">
        <v>1303</v>
      </c>
      <c r="G636" s="10">
        <v>18</v>
      </c>
      <c r="H636" s="10" t="s">
        <v>35</v>
      </c>
      <c r="I636" s="10">
        <v>2700</v>
      </c>
      <c r="J636" s="10">
        <v>0</v>
      </c>
      <c r="K636" s="10"/>
    </row>
    <row r="637" spans="1:11" ht="12.75" customHeight="1" x14ac:dyDescent="0.2">
      <c r="A637" s="10" t="s">
        <v>1304</v>
      </c>
      <c r="B637" s="10" t="s">
        <v>19</v>
      </c>
      <c r="C637" s="10" t="str">
        <f>VLOOKUP(A637,'[1]Dispo 26.02.2026'!$A$8:$C$1317,3,FALSE())</f>
        <v>Arbustes - Shrubs</v>
      </c>
      <c r="D637" s="10"/>
      <c r="E637" s="10"/>
      <c r="F637" s="10" t="s">
        <v>1305</v>
      </c>
      <c r="G637" s="10">
        <v>18</v>
      </c>
      <c r="H637" s="10" t="s">
        <v>35</v>
      </c>
      <c r="I637" s="10">
        <v>0</v>
      </c>
      <c r="J637" s="10">
        <v>1026</v>
      </c>
      <c r="K637" s="10"/>
    </row>
    <row r="638" spans="1:11" ht="12.75" customHeight="1" x14ac:dyDescent="0.2">
      <c r="A638" s="10" t="s">
        <v>1306</v>
      </c>
      <c r="B638" s="10" t="s">
        <v>19</v>
      </c>
      <c r="C638" s="10" t="str">
        <f>VLOOKUP(A638,'[1]Dispo 26.02.2026'!$A$8:$C$1317,3,FALSE())</f>
        <v>Graminées - Grasses</v>
      </c>
      <c r="D638" s="10"/>
      <c r="E638" s="10"/>
      <c r="F638" s="10" t="s">
        <v>1307</v>
      </c>
      <c r="G638" s="10">
        <v>40</v>
      </c>
      <c r="H638" s="10" t="s">
        <v>24</v>
      </c>
      <c r="I638" s="10">
        <v>3080</v>
      </c>
      <c r="J638" s="10">
        <v>0</v>
      </c>
      <c r="K638" s="10"/>
    </row>
    <row r="639" spans="1:11" ht="12.75" customHeight="1" x14ac:dyDescent="0.2">
      <c r="A639" s="10" t="s">
        <v>1308</v>
      </c>
      <c r="B639" s="10" t="s">
        <v>19</v>
      </c>
      <c r="C639" s="10" t="str">
        <f>VLOOKUP(A639,'[1]Dispo 26.02.2026'!$A$8:$C$1317,3,FALSE())</f>
        <v>Arbustes - Shrubs</v>
      </c>
      <c r="D639" s="10"/>
      <c r="E639" s="10"/>
      <c r="F639" s="10" t="s">
        <v>1309</v>
      </c>
      <c r="G639" s="10">
        <v>18</v>
      </c>
      <c r="H639" s="10" t="s">
        <v>35</v>
      </c>
      <c r="I639" s="10">
        <v>1530</v>
      </c>
      <c r="J639" s="10">
        <v>0</v>
      </c>
      <c r="K639" s="10"/>
    </row>
    <row r="640" spans="1:11" ht="12.75" customHeight="1" x14ac:dyDescent="0.2">
      <c r="A640" s="10" t="s">
        <v>1310</v>
      </c>
      <c r="B640" s="10" t="s">
        <v>285</v>
      </c>
      <c r="C640" s="10" t="str">
        <f>VLOOKUP(A640,'[1]Dispo 26.02.2026'!$A$8:$C$1317,3,FALSE())</f>
        <v>Grimpantes -Climbings</v>
      </c>
      <c r="D640" s="10"/>
      <c r="E640" s="10"/>
      <c r="F640" s="10" t="s">
        <v>1311</v>
      </c>
      <c r="G640" s="10">
        <v>24</v>
      </c>
      <c r="H640" s="10" t="s">
        <v>58</v>
      </c>
      <c r="I640" s="10">
        <v>672</v>
      </c>
      <c r="J640" s="10">
        <v>0</v>
      </c>
      <c r="K640" s="10"/>
    </row>
    <row r="641" spans="1:11" ht="12.75" customHeight="1" x14ac:dyDescent="0.2">
      <c r="A641" s="10" t="s">
        <v>1312</v>
      </c>
      <c r="B641" s="10" t="s">
        <v>19</v>
      </c>
      <c r="C641" s="10" t="str">
        <f>VLOOKUP(A641,'[1]Dispo 26.02.2026'!$A$8:$C$1317,3,FALSE())</f>
        <v>Grimpantes -Climbings</v>
      </c>
      <c r="D641" s="10"/>
      <c r="E641" s="10"/>
      <c r="F641" s="10" t="s">
        <v>1313</v>
      </c>
      <c r="G641" s="10">
        <v>18</v>
      </c>
      <c r="H641" s="10" t="s">
        <v>35</v>
      </c>
      <c r="I641" s="10">
        <v>576</v>
      </c>
      <c r="J641" s="10">
        <v>0</v>
      </c>
      <c r="K641" s="10"/>
    </row>
    <row r="642" spans="1:11" s="1" customFormat="1" ht="12.75" customHeight="1" x14ac:dyDescent="0.2">
      <c r="A642" s="10" t="s">
        <v>1314</v>
      </c>
      <c r="B642" s="10" t="s">
        <v>19</v>
      </c>
      <c r="C642" s="10" t="str">
        <f>VLOOKUP(A642,'[1]Dispo 26.02.2026'!$A$8:$C$1317,3,FALSE())</f>
        <v>Conifères - Conifers</v>
      </c>
      <c r="D642" s="10"/>
      <c r="E642" s="10" t="str">
        <f>VLOOKUP(A642,'[1]Dispo 26.02.2026'!$A$8:$E$1317,5,FALSE())</f>
        <v>Tolérance au sec - Drought tolerant</v>
      </c>
      <c r="F642" s="10" t="s">
        <v>1315</v>
      </c>
      <c r="G642" s="10">
        <v>12</v>
      </c>
      <c r="H642" s="10" t="s">
        <v>58</v>
      </c>
      <c r="I642" s="10">
        <v>600</v>
      </c>
      <c r="J642" s="10">
        <v>0</v>
      </c>
      <c r="K642" s="10"/>
    </row>
    <row r="643" spans="1:11" s="1" customFormat="1" ht="12.75" customHeight="1" x14ac:dyDescent="0.2">
      <c r="A643" s="10" t="s">
        <v>1316</v>
      </c>
      <c r="B643" s="10" t="s">
        <v>19</v>
      </c>
      <c r="C643" s="10" t="str">
        <f>VLOOKUP(A643,'[1]Dispo 26.02.2026'!$A$8:$C$1317,3,FALSE())</f>
        <v>Conifères - Conifers</v>
      </c>
      <c r="D643" s="10"/>
      <c r="E643" s="10" t="str">
        <f>VLOOKUP(A643,'[1]Dispo 26.02.2026'!$A$8:$E$1317,5,FALSE())</f>
        <v>Tolérance au sec - Drought tolerant</v>
      </c>
      <c r="F643" s="10" t="s">
        <v>1317</v>
      </c>
      <c r="G643" s="10">
        <v>12</v>
      </c>
      <c r="H643" s="10" t="s">
        <v>58</v>
      </c>
      <c r="I643" s="10">
        <v>1944</v>
      </c>
      <c r="J643" s="10">
        <v>0</v>
      </c>
      <c r="K643" s="10"/>
    </row>
    <row r="644" spans="1:11" s="1" customFormat="1" ht="12.75" customHeight="1" x14ac:dyDescent="0.2">
      <c r="A644" s="10" t="s">
        <v>1318</v>
      </c>
      <c r="B644" s="10" t="s">
        <v>19</v>
      </c>
      <c r="C644" s="10" t="str">
        <f>VLOOKUP(A644,'[1]Dispo 26.02.2026'!$A$8:$C$1317,3,FALSE())</f>
        <v>Conifères - Conifers</v>
      </c>
      <c r="D644" s="10"/>
      <c r="E644" s="10" t="str">
        <f>VLOOKUP(A644,'[1]Dispo 26.02.2026'!$A$8:$E$1317,5,FALSE())</f>
        <v>Tolérance au sec - Drought tolerant</v>
      </c>
      <c r="F644" s="10" t="s">
        <v>1319</v>
      </c>
      <c r="G644" s="10">
        <v>12</v>
      </c>
      <c r="H644" s="10" t="s">
        <v>58</v>
      </c>
      <c r="I644" s="10">
        <v>312</v>
      </c>
      <c r="J644" s="10">
        <v>0</v>
      </c>
      <c r="K644" s="10"/>
    </row>
    <row r="645" spans="1:11" s="1" customFormat="1" ht="12.75" customHeight="1" x14ac:dyDescent="0.2">
      <c r="A645" s="10" t="s">
        <v>1320</v>
      </c>
      <c r="B645" s="10" t="s">
        <v>19</v>
      </c>
      <c r="C645" s="10" t="str">
        <f>VLOOKUP(A645,'[1]Dispo 26.02.2026'!$A$8:$C$1317,3,FALSE())</f>
        <v>Conifères - Conifers</v>
      </c>
      <c r="D645" s="10"/>
      <c r="E645" s="10" t="str">
        <f>VLOOKUP(A645,'[1]Dispo 26.02.2026'!$A$8:$E$1317,5,FALSE())</f>
        <v>Tolérance au sec - Drought tolerant</v>
      </c>
      <c r="F645" s="10" t="s">
        <v>1321</v>
      </c>
      <c r="G645" s="10">
        <v>12</v>
      </c>
      <c r="H645" s="10" t="s">
        <v>58</v>
      </c>
      <c r="I645" s="10">
        <v>576</v>
      </c>
      <c r="J645" s="10">
        <v>0</v>
      </c>
      <c r="K645" s="10"/>
    </row>
    <row r="646" spans="1:11" s="1" customFormat="1" ht="12.75" customHeight="1" x14ac:dyDescent="0.2">
      <c r="A646" s="10" t="s">
        <v>1322</v>
      </c>
      <c r="B646" s="10" t="s">
        <v>19</v>
      </c>
      <c r="C646" s="10" t="str">
        <f>VLOOKUP(A646,'[1]Dispo 26.02.2026'!$A$8:$C$1317,3,FALSE())</f>
        <v>Conifères - Conifers</v>
      </c>
      <c r="D646" s="10"/>
      <c r="E646" s="10" t="str">
        <f>VLOOKUP(A646,'[1]Dispo 26.02.2026'!$A$8:$E$1317,5,FALSE())</f>
        <v>Tolérance au sec - Drought tolerant</v>
      </c>
      <c r="F646" s="10" t="s">
        <v>1323</v>
      </c>
      <c r="G646" s="10">
        <v>12</v>
      </c>
      <c r="H646" s="10" t="s">
        <v>58</v>
      </c>
      <c r="I646" s="10">
        <v>1020</v>
      </c>
      <c r="J646" s="10">
        <v>0</v>
      </c>
      <c r="K646" s="10"/>
    </row>
    <row r="647" spans="1:11" s="1" customFormat="1" ht="12.75" customHeight="1" x14ac:dyDescent="0.2">
      <c r="A647" s="10" t="s">
        <v>1324</v>
      </c>
      <c r="B647" s="10" t="s">
        <v>19</v>
      </c>
      <c r="C647" s="10" t="str">
        <f>VLOOKUP(A647,'[1]Dispo 26.02.2026'!$A$8:$C$1317,3,FALSE())</f>
        <v>Conifères - Conifers</v>
      </c>
      <c r="D647" s="10"/>
      <c r="E647" s="10" t="str">
        <f>VLOOKUP(A647,'[1]Dispo 26.02.2026'!$A$8:$E$1317,5,FALSE())</f>
        <v>Tolérance au sec - Drought tolerant</v>
      </c>
      <c r="F647" s="10" t="s">
        <v>1325</v>
      </c>
      <c r="G647" s="10">
        <v>12</v>
      </c>
      <c r="H647" s="10" t="s">
        <v>58</v>
      </c>
      <c r="I647" s="10">
        <v>36</v>
      </c>
      <c r="J647" s="10">
        <v>0</v>
      </c>
      <c r="K647" s="10"/>
    </row>
    <row r="648" spans="1:11" s="1" customFormat="1" ht="12.75" customHeight="1" x14ac:dyDescent="0.2">
      <c r="A648" s="10" t="s">
        <v>1326</v>
      </c>
      <c r="B648" s="10" t="s">
        <v>19</v>
      </c>
      <c r="C648" s="10" t="str">
        <f>VLOOKUP(A648,'[1]Dispo 26.02.2026'!$A$8:$C$1317,3,FALSE())</f>
        <v>Conifères - Conifers</v>
      </c>
      <c r="D648" s="10"/>
      <c r="E648" s="10" t="str">
        <f>VLOOKUP(A648,'[1]Dispo 26.02.2026'!$A$8:$E$1317,5,FALSE())</f>
        <v>Tolérance au sec - Drought tolerant</v>
      </c>
      <c r="F648" s="10" t="s">
        <v>1327</v>
      </c>
      <c r="G648" s="10">
        <v>12</v>
      </c>
      <c r="H648" s="10" t="s">
        <v>58</v>
      </c>
      <c r="I648" s="10">
        <v>1320</v>
      </c>
      <c r="J648" s="10">
        <v>0</v>
      </c>
      <c r="K648" s="10"/>
    </row>
    <row r="649" spans="1:11" s="1" customFormat="1" ht="12.75" customHeight="1" x14ac:dyDescent="0.2">
      <c r="A649" s="10" t="s">
        <v>1328</v>
      </c>
      <c r="B649" s="10" t="s">
        <v>19</v>
      </c>
      <c r="C649" s="10" t="str">
        <f>VLOOKUP(A649,'[1]Dispo 26.02.2026'!$A$8:$C$1317,3,FALSE())</f>
        <v>Conifères - Conifers</v>
      </c>
      <c r="D649" s="10"/>
      <c r="E649" s="10" t="str">
        <f>VLOOKUP(A649,'[1]Dispo 26.02.2026'!$A$8:$E$1317,5,FALSE())</f>
        <v>Tolérance au sec - Drought tolerant</v>
      </c>
      <c r="F649" s="10" t="s">
        <v>1329</v>
      </c>
      <c r="G649" s="10">
        <v>12</v>
      </c>
      <c r="H649" s="10" t="s">
        <v>58</v>
      </c>
      <c r="I649" s="10">
        <v>1308</v>
      </c>
      <c r="J649" s="10">
        <v>0</v>
      </c>
      <c r="K649" s="10"/>
    </row>
    <row r="650" spans="1:11" s="1" customFormat="1" ht="12.75" customHeight="1" x14ac:dyDescent="0.2">
      <c r="A650" s="10" t="s">
        <v>1330</v>
      </c>
      <c r="B650" s="10" t="s">
        <v>19</v>
      </c>
      <c r="C650" s="10" t="str">
        <f>VLOOKUP(A650,'[1]Dispo 26.02.2026'!$A$8:$C$1317,3,FALSE())</f>
        <v>Conifères - Conifers</v>
      </c>
      <c r="D650" s="10"/>
      <c r="E650" s="10" t="str">
        <f>VLOOKUP(A650,'[1]Dispo 26.02.2026'!$A$8:$E$1317,5,FALSE())</f>
        <v>Tolérance au sec - Drought tolerant</v>
      </c>
      <c r="F650" s="10" t="s">
        <v>1331</v>
      </c>
      <c r="G650" s="10">
        <v>12</v>
      </c>
      <c r="H650" s="10" t="s">
        <v>58</v>
      </c>
      <c r="I650" s="10">
        <v>936</v>
      </c>
      <c r="J650" s="10">
        <v>0</v>
      </c>
      <c r="K650" s="10"/>
    </row>
    <row r="651" spans="1:11" s="1" customFormat="1" ht="12.75" customHeight="1" x14ac:dyDescent="0.2">
      <c r="A651" s="10" t="s">
        <v>1332</v>
      </c>
      <c r="B651" s="10" t="s">
        <v>19</v>
      </c>
      <c r="C651" s="10" t="str">
        <f>VLOOKUP(A651,'[1]Dispo 26.02.2026'!$A$8:$C$1317,3,FALSE())</f>
        <v>Conifères - Conifers</v>
      </c>
      <c r="D651" s="10"/>
      <c r="E651" s="10" t="str">
        <f>VLOOKUP(A651,'[1]Dispo 26.02.2026'!$A$8:$E$1317,5,FALSE())</f>
        <v>Tolérance au sec - Drought tolerant</v>
      </c>
      <c r="F651" s="10" t="s">
        <v>1333</v>
      </c>
      <c r="G651" s="10">
        <v>12</v>
      </c>
      <c r="H651" s="10" t="s">
        <v>58</v>
      </c>
      <c r="I651" s="10">
        <v>12</v>
      </c>
      <c r="J651" s="10">
        <v>0</v>
      </c>
      <c r="K651" s="10"/>
    </row>
    <row r="652" spans="1:11" s="1" customFormat="1" ht="12.75" customHeight="1" x14ac:dyDescent="0.2">
      <c r="A652" s="10" t="s">
        <v>1334</v>
      </c>
      <c r="B652" s="10" t="s">
        <v>19</v>
      </c>
      <c r="C652" s="10" t="str">
        <f>VLOOKUP(A652,'[1]Dispo 26.02.2026'!$A$8:$C$1317,3,FALSE())</f>
        <v>Conifères - Conifers</v>
      </c>
      <c r="D652" s="10"/>
      <c r="E652" s="10" t="str">
        <f>VLOOKUP(A652,'[1]Dispo 26.02.2026'!$A$8:$E$1317,5,FALSE())</f>
        <v>Tolérance au sec - Drought tolerant</v>
      </c>
      <c r="F652" s="10" t="s">
        <v>1335</v>
      </c>
      <c r="G652" s="10">
        <v>12</v>
      </c>
      <c r="H652" s="10" t="s">
        <v>58</v>
      </c>
      <c r="I652" s="10">
        <v>684</v>
      </c>
      <c r="J652" s="10">
        <v>0</v>
      </c>
      <c r="K652" s="10"/>
    </row>
    <row r="653" spans="1:11" s="1" customFormat="1" ht="12.75" customHeight="1" x14ac:dyDescent="0.2">
      <c r="A653" s="10" t="s">
        <v>1336</v>
      </c>
      <c r="B653" s="10" t="s">
        <v>19</v>
      </c>
      <c r="C653" s="10" t="str">
        <f>VLOOKUP(A653,'[1]Dispo 26.02.2026'!$A$8:$C$1317,3,FALSE())</f>
        <v>Conifères - Conifers</v>
      </c>
      <c r="D653" s="10"/>
      <c r="E653" s="10" t="str">
        <f>VLOOKUP(A653,'[1]Dispo 26.02.2026'!$A$8:$E$1317,5,FALSE())</f>
        <v>Tolérance au sec - Drought tolerant</v>
      </c>
      <c r="F653" s="10" t="s">
        <v>1337</v>
      </c>
      <c r="G653" s="10">
        <v>12</v>
      </c>
      <c r="H653" s="10" t="s">
        <v>58</v>
      </c>
      <c r="I653" s="10">
        <v>2928</v>
      </c>
      <c r="J653" s="10">
        <v>0</v>
      </c>
      <c r="K653" s="10"/>
    </row>
    <row r="654" spans="1:11" s="1" customFormat="1" ht="12.75" customHeight="1" x14ac:dyDescent="0.2">
      <c r="A654" s="10" t="s">
        <v>1338</v>
      </c>
      <c r="B654" s="10" t="s">
        <v>19</v>
      </c>
      <c r="C654" s="10" t="str">
        <f>VLOOKUP(A654,'[1]Dispo 26.02.2026'!$A$8:$C$1317,3,FALSE())</f>
        <v>Conifères - Conifers</v>
      </c>
      <c r="D654" s="10"/>
      <c r="E654" s="10" t="str">
        <f>VLOOKUP(A654,'[1]Dispo 26.02.2026'!$A$8:$E$1317,5,FALSE())</f>
        <v>Tolérance au sec - Drought tolerant</v>
      </c>
      <c r="F654" s="10" t="s">
        <v>1339</v>
      </c>
      <c r="G654" s="10">
        <v>12</v>
      </c>
      <c r="H654" s="10" t="s">
        <v>58</v>
      </c>
      <c r="I654" s="10">
        <v>1560</v>
      </c>
      <c r="J654" s="10">
        <v>0</v>
      </c>
      <c r="K654" s="10"/>
    </row>
    <row r="655" spans="1:11" s="1" customFormat="1" ht="12.75" customHeight="1" x14ac:dyDescent="0.2">
      <c r="A655" s="10" t="s">
        <v>1340</v>
      </c>
      <c r="B655" s="10" t="s">
        <v>19</v>
      </c>
      <c r="C655" s="10" t="str">
        <f>VLOOKUP(A655,'[1]Dispo 26.02.2026'!$A$8:$C$1317,3,FALSE())</f>
        <v>Conifères - Conifers</v>
      </c>
      <c r="D655" s="10"/>
      <c r="E655" s="10" t="str">
        <f>VLOOKUP(A655,'[1]Dispo 26.02.2026'!$A$8:$E$1317,5,FALSE())</f>
        <v>Tolérance au sec - Drought tolerant</v>
      </c>
      <c r="F655" s="10" t="s">
        <v>1341</v>
      </c>
      <c r="G655" s="10">
        <v>12</v>
      </c>
      <c r="H655" s="10" t="s">
        <v>58</v>
      </c>
      <c r="I655" s="10">
        <v>1128</v>
      </c>
      <c r="J655" s="10">
        <v>0</v>
      </c>
      <c r="K655" s="10"/>
    </row>
    <row r="656" spans="1:11" s="1" customFormat="1" ht="12.75" customHeight="1" x14ac:dyDescent="0.2">
      <c r="A656" s="10" t="s">
        <v>1342</v>
      </c>
      <c r="B656" s="10" t="s">
        <v>19</v>
      </c>
      <c r="C656" s="10" t="str">
        <f>VLOOKUP(A656,'[1]Dispo 26.02.2026'!$A$8:$C$1317,3,FALSE())</f>
        <v>Conifères - Conifers</v>
      </c>
      <c r="D656" s="10"/>
      <c r="E656" s="10" t="str">
        <f>VLOOKUP(A656,'[1]Dispo 26.02.2026'!$A$8:$E$1317,5,FALSE())</f>
        <v>Tolérance au sec - Drought tolerant</v>
      </c>
      <c r="F656" s="10" t="s">
        <v>1343</v>
      </c>
      <c r="G656" s="10">
        <v>12</v>
      </c>
      <c r="H656" s="10" t="s">
        <v>58</v>
      </c>
      <c r="I656" s="10">
        <v>1128</v>
      </c>
      <c r="J656" s="10">
        <v>0</v>
      </c>
      <c r="K656" s="10"/>
    </row>
    <row r="657" spans="1:11" ht="12.75" customHeight="1" x14ac:dyDescent="0.2">
      <c r="A657" s="10" t="s">
        <v>1344</v>
      </c>
      <c r="B657" s="10" t="s">
        <v>19</v>
      </c>
      <c r="C657" s="10" t="str">
        <f>VLOOKUP(A657,'[1]Dispo 26.02.2026'!$A$8:$C$1317,3,FALSE())</f>
        <v>Succulentes</v>
      </c>
      <c r="D657" s="10" t="str">
        <f>VLOOKUP(A657,'[1]Dispo 26.02.2026'!$A$7:$D$1317,4,FALSE())</f>
        <v>H</v>
      </c>
      <c r="E657" s="10" t="str">
        <f>VLOOKUP(A657,'[1]Dispo 26.02.2026'!$A$8:$E$1317,5,FALSE())</f>
        <v>Tolérance au sec - Drought tolerant</v>
      </c>
      <c r="F657" s="10" t="s">
        <v>1345</v>
      </c>
      <c r="G657" s="10">
        <v>8</v>
      </c>
      <c r="H657" s="10" t="s">
        <v>32</v>
      </c>
      <c r="I657" s="10">
        <v>536</v>
      </c>
      <c r="J657" s="10">
        <v>0</v>
      </c>
      <c r="K657" s="10"/>
    </row>
    <row r="658" spans="1:11" ht="12.75" customHeight="1" x14ac:dyDescent="0.2">
      <c r="A658" s="10" t="s">
        <v>1346</v>
      </c>
      <c r="B658" s="10" t="s">
        <v>19</v>
      </c>
      <c r="C658" s="10" t="str">
        <f>VLOOKUP(A658,'[1]Dispo 26.02.2026'!$A$8:$C$1317,3,FALSE())</f>
        <v>Succulentes</v>
      </c>
      <c r="D658" s="10" t="str">
        <f>VLOOKUP(A658,'[1]Dispo 26.02.2026'!$A$7:$D$1317,4,FALSE())</f>
        <v>H</v>
      </c>
      <c r="E658" s="10" t="str">
        <f>VLOOKUP(A658,'[1]Dispo 26.02.2026'!$A$8:$E$1317,5,FALSE())</f>
        <v>Tolérance au sec - Drought tolerant</v>
      </c>
      <c r="F658" s="10" t="s">
        <v>1347</v>
      </c>
      <c r="G658" s="10">
        <v>8</v>
      </c>
      <c r="H658" s="10" t="s">
        <v>32</v>
      </c>
      <c r="I658" s="10">
        <v>928</v>
      </c>
      <c r="J658" s="10">
        <v>0</v>
      </c>
      <c r="K658" s="10"/>
    </row>
    <row r="659" spans="1:11" ht="12.75" customHeight="1" x14ac:dyDescent="0.2">
      <c r="A659" s="10" t="s">
        <v>1348</v>
      </c>
      <c r="B659" s="10" t="s">
        <v>19</v>
      </c>
      <c r="C659" s="10" t="str">
        <f>VLOOKUP(A659,'[1]Dispo 26.02.2026'!$A$8:$C$1317,3,FALSE())</f>
        <v>Succulentes</v>
      </c>
      <c r="D659" s="10" t="str">
        <f>VLOOKUP(A659,'[1]Dispo 26.02.2026'!$A$7:$D$1317,4,FALSE())</f>
        <v>H</v>
      </c>
      <c r="E659" s="10" t="str">
        <f>VLOOKUP(A659,'[1]Dispo 26.02.2026'!$A$8:$E$1317,5,FALSE())</f>
        <v>Tolérance au sec - Drought tolerant</v>
      </c>
      <c r="F659" s="10" t="s">
        <v>1349</v>
      </c>
      <c r="G659" s="10">
        <v>28</v>
      </c>
      <c r="H659" s="10" t="s">
        <v>27</v>
      </c>
      <c r="I659" s="10">
        <v>980</v>
      </c>
      <c r="J659" s="10">
        <v>0</v>
      </c>
      <c r="K659" s="10"/>
    </row>
    <row r="660" spans="1:11" ht="12.75" customHeight="1" x14ac:dyDescent="0.2">
      <c r="A660" s="10" t="s">
        <v>1350</v>
      </c>
      <c r="B660" s="10" t="s">
        <v>19</v>
      </c>
      <c r="C660" s="10" t="s">
        <v>49</v>
      </c>
      <c r="D660" s="10"/>
      <c r="E660" s="10"/>
      <c r="F660" s="10" t="s">
        <v>1351</v>
      </c>
      <c r="G660" s="10">
        <v>12</v>
      </c>
      <c r="H660" s="10" t="s">
        <v>58</v>
      </c>
      <c r="I660" s="10">
        <v>84</v>
      </c>
      <c r="J660" s="10">
        <v>0</v>
      </c>
      <c r="K660" s="10"/>
    </row>
    <row r="661" spans="1:11" ht="12.75" customHeight="1" x14ac:dyDescent="0.2">
      <c r="A661" s="10" t="s">
        <v>1352</v>
      </c>
      <c r="B661" s="10" t="s">
        <v>19</v>
      </c>
      <c r="C661" s="10" t="s">
        <v>49</v>
      </c>
      <c r="D661" s="10"/>
      <c r="E661" s="10"/>
      <c r="F661" s="10" t="s">
        <v>1353</v>
      </c>
      <c r="G661" s="10">
        <v>12</v>
      </c>
      <c r="H661" s="10" t="s">
        <v>58</v>
      </c>
      <c r="I661" s="10">
        <v>24</v>
      </c>
      <c r="J661" s="10">
        <v>0</v>
      </c>
      <c r="K661" s="10"/>
    </row>
    <row r="662" spans="1:11" ht="12.75" customHeight="1" x14ac:dyDescent="0.2">
      <c r="A662" s="10" t="s">
        <v>1354</v>
      </c>
      <c r="B662" s="10" t="s">
        <v>19</v>
      </c>
      <c r="C662" s="10" t="s">
        <v>49</v>
      </c>
      <c r="D662" s="10"/>
      <c r="E662" s="10"/>
      <c r="F662" s="10" t="s">
        <v>1355</v>
      </c>
      <c r="G662" s="10">
        <v>12</v>
      </c>
      <c r="H662" s="10" t="s">
        <v>58</v>
      </c>
      <c r="I662" s="10">
        <v>60</v>
      </c>
      <c r="J662" s="10">
        <v>0</v>
      </c>
      <c r="K662" s="10"/>
    </row>
    <row r="663" spans="1:11" ht="12.75" customHeight="1" x14ac:dyDescent="0.2">
      <c r="A663" s="10" t="s">
        <v>1356</v>
      </c>
      <c r="B663" s="10" t="s">
        <v>19</v>
      </c>
      <c r="C663" s="10" t="s">
        <v>49</v>
      </c>
      <c r="D663" s="10"/>
      <c r="E663" s="10"/>
      <c r="F663" s="10" t="s">
        <v>1357</v>
      </c>
      <c r="G663" s="10">
        <v>12</v>
      </c>
      <c r="H663" s="10" t="s">
        <v>58</v>
      </c>
      <c r="I663" s="10">
        <v>36</v>
      </c>
      <c r="J663" s="10">
        <v>0</v>
      </c>
      <c r="K663" s="10"/>
    </row>
    <row r="664" spans="1:11" ht="12.75" customHeight="1" x14ac:dyDescent="0.2">
      <c r="A664" s="10" t="s">
        <v>1358</v>
      </c>
      <c r="B664" s="10" t="s">
        <v>19</v>
      </c>
      <c r="C664" s="10" t="s">
        <v>49</v>
      </c>
      <c r="D664" s="10"/>
      <c r="E664" s="10"/>
      <c r="F664" s="10" t="s">
        <v>1359</v>
      </c>
      <c r="G664" s="10">
        <v>12</v>
      </c>
      <c r="H664" s="10" t="s">
        <v>58</v>
      </c>
      <c r="I664" s="10">
        <v>36</v>
      </c>
      <c r="J664" s="10">
        <v>0</v>
      </c>
      <c r="K664" s="10"/>
    </row>
    <row r="665" spans="1:11" ht="12.75" customHeight="1" x14ac:dyDescent="0.2">
      <c r="A665" s="10" t="s">
        <v>1360</v>
      </c>
      <c r="B665" s="10" t="s">
        <v>19</v>
      </c>
      <c r="C665" s="10" t="s">
        <v>49</v>
      </c>
      <c r="D665" s="10"/>
      <c r="E665" s="10"/>
      <c r="F665" s="10" t="s">
        <v>1361</v>
      </c>
      <c r="G665" s="10">
        <v>12</v>
      </c>
      <c r="H665" s="10" t="s">
        <v>58</v>
      </c>
      <c r="I665" s="10">
        <v>24</v>
      </c>
      <c r="J665" s="10">
        <v>0</v>
      </c>
      <c r="K665" s="10"/>
    </row>
    <row r="666" spans="1:11" ht="12.75" customHeight="1" x14ac:dyDescent="0.2">
      <c r="A666" s="10" t="s">
        <v>1362</v>
      </c>
      <c r="B666" s="10" t="s">
        <v>19</v>
      </c>
      <c r="C666" s="10" t="s">
        <v>49</v>
      </c>
      <c r="D666" s="10"/>
      <c r="E666" s="10"/>
      <c r="F666" s="10" t="s">
        <v>1363</v>
      </c>
      <c r="G666" s="10">
        <v>12</v>
      </c>
      <c r="H666" s="10" t="s">
        <v>58</v>
      </c>
      <c r="I666" s="10">
        <v>24</v>
      </c>
      <c r="J666" s="10">
        <v>0</v>
      </c>
      <c r="K666" s="10"/>
    </row>
    <row r="667" spans="1:11" ht="12.75" customHeight="1" x14ac:dyDescent="0.2">
      <c r="A667" s="10" t="s">
        <v>1364</v>
      </c>
      <c r="B667" s="10" t="s">
        <v>19</v>
      </c>
      <c r="C667" s="10" t="s">
        <v>49</v>
      </c>
      <c r="D667" s="10"/>
      <c r="E667" s="10"/>
      <c r="F667" s="10" t="s">
        <v>1365</v>
      </c>
      <c r="G667" s="10">
        <v>12</v>
      </c>
      <c r="H667" s="10" t="s">
        <v>58</v>
      </c>
      <c r="I667" s="10">
        <v>264</v>
      </c>
      <c r="J667" s="10">
        <v>0</v>
      </c>
      <c r="K667" s="10"/>
    </row>
    <row r="668" spans="1:11" ht="12.75" customHeight="1" x14ac:dyDescent="0.2">
      <c r="A668" s="10" t="s">
        <v>1366</v>
      </c>
      <c r="B668" s="10" t="s">
        <v>19</v>
      </c>
      <c r="C668" s="10" t="str">
        <f>VLOOKUP(A668,'[1]Dispo 26.02.2026'!$A$8:$C$1317,3,FALSE())</f>
        <v>Arbustes - Shrubs</v>
      </c>
      <c r="D668" s="10" t="str">
        <f>VLOOKUP(A668,'[1]Dispo 26.02.2026'!$A$7:$D$1317,4,FALSE())</f>
        <v>H</v>
      </c>
      <c r="E668" s="10"/>
      <c r="F668" s="10" t="s">
        <v>1367</v>
      </c>
      <c r="G668" s="10">
        <v>12</v>
      </c>
      <c r="H668" s="10" t="s">
        <v>58</v>
      </c>
      <c r="I668" s="10">
        <v>1668</v>
      </c>
      <c r="J668" s="10">
        <v>0</v>
      </c>
      <c r="K668" s="10"/>
    </row>
    <row r="669" spans="1:11" ht="12.75" customHeight="1" x14ac:dyDescent="0.2">
      <c r="A669" s="10" t="s">
        <v>1368</v>
      </c>
      <c r="B669" s="10" t="s">
        <v>19</v>
      </c>
      <c r="C669" s="10" t="str">
        <f>VLOOKUP(A669,'[1]Dispo 26.02.2026'!$A$8:$C$1317,3,FALSE())</f>
        <v>Arbustes - Shrubs</v>
      </c>
      <c r="D669" s="10" t="str">
        <f>VLOOKUP(A669,'[1]Dispo 26.02.2026'!$A$7:$D$1317,4,FALSE())</f>
        <v>H</v>
      </c>
      <c r="E669" s="10"/>
      <c r="F669" s="10" t="s">
        <v>1369</v>
      </c>
      <c r="G669" s="10">
        <v>12</v>
      </c>
      <c r="H669" s="10" t="s">
        <v>58</v>
      </c>
      <c r="I669" s="10">
        <v>72</v>
      </c>
      <c r="J669" s="10">
        <v>0</v>
      </c>
      <c r="K669" s="10"/>
    </row>
    <row r="670" spans="1:11" ht="12.75" customHeight="1" x14ac:dyDescent="0.2">
      <c r="A670" s="10" t="s">
        <v>1370</v>
      </c>
      <c r="B670" s="10" t="s">
        <v>19</v>
      </c>
      <c r="C670" s="10" t="str">
        <f>VLOOKUP(A670,'[1]Dispo 26.02.2026'!$A$8:$C$1317,3,FALSE())</f>
        <v>Arbustes - Shrubs</v>
      </c>
      <c r="D670" s="10" t="str">
        <f>VLOOKUP(A670,'[1]Dispo 26.02.2026'!$A$7:$D$1317,4,FALSE())</f>
        <v>H</v>
      </c>
      <c r="E670" s="10"/>
      <c r="F670" s="10" t="s">
        <v>1371</v>
      </c>
      <c r="G670" s="10">
        <v>12</v>
      </c>
      <c r="H670" s="10" t="s">
        <v>58</v>
      </c>
      <c r="I670" s="10">
        <v>96</v>
      </c>
      <c r="J670" s="10">
        <v>0</v>
      </c>
      <c r="K670" s="10"/>
    </row>
    <row r="671" spans="1:11" ht="12.75" customHeight="1" x14ac:dyDescent="0.2">
      <c r="A671" s="10" t="s">
        <v>1372</v>
      </c>
      <c r="B671" s="10" t="s">
        <v>19</v>
      </c>
      <c r="C671" s="10" t="str">
        <f>VLOOKUP(A671,'[1]Dispo 26.02.2026'!$A$8:$C$1317,3,FALSE())</f>
        <v>Vivaces - Perenials</v>
      </c>
      <c r="D671" s="10"/>
      <c r="E671" s="10" t="str">
        <f>VLOOKUP(A671,'[1]Dispo 26.02.2026'!$A$8:$E$1317,5,FALSE())</f>
        <v>Tolérance au sec - Drought tolerant</v>
      </c>
      <c r="F671" s="10" t="s">
        <v>1373</v>
      </c>
      <c r="G671" s="10">
        <v>40</v>
      </c>
      <c r="H671" s="10" t="s">
        <v>24</v>
      </c>
      <c r="I671" s="10">
        <v>0</v>
      </c>
      <c r="J671" s="10">
        <v>160</v>
      </c>
      <c r="K671" s="10"/>
    </row>
    <row r="672" spans="1:11" ht="12.75" customHeight="1" x14ac:dyDescent="0.2">
      <c r="A672" s="10" t="s">
        <v>1374</v>
      </c>
      <c r="B672" s="10" t="s">
        <v>19</v>
      </c>
      <c r="C672" s="10" t="str">
        <f>VLOOKUP(A672,'[1]Dispo 26.02.2026'!$A$8:$C$1317,3,FALSE())</f>
        <v>Vivaces - Perenials</v>
      </c>
      <c r="D672" s="10" t="str">
        <f>VLOOKUP(A672,'[1]Dispo 26.02.2026'!$A$7:$D$1317,4,FALSE())</f>
        <v>H</v>
      </c>
      <c r="E672" s="10" t="str">
        <f>VLOOKUP(A672,'[1]Dispo 26.02.2026'!$A$8:$E$1317,5,FALSE())</f>
        <v>Tolérance au sec - Drought tolerant</v>
      </c>
      <c r="F672" s="10" t="s">
        <v>1375</v>
      </c>
      <c r="G672" s="10">
        <v>40</v>
      </c>
      <c r="H672" s="10" t="s">
        <v>24</v>
      </c>
      <c r="I672" s="10">
        <v>3760</v>
      </c>
      <c r="J672" s="10">
        <v>0</v>
      </c>
      <c r="K672" s="10"/>
    </row>
    <row r="673" spans="1:11" ht="12.75" customHeight="1" x14ac:dyDescent="0.2">
      <c r="A673" s="10" t="s">
        <v>1376</v>
      </c>
      <c r="B673" s="10" t="s">
        <v>19</v>
      </c>
      <c r="C673" s="10" t="s">
        <v>294</v>
      </c>
      <c r="D673" s="10"/>
      <c r="E673" s="10" t="s">
        <v>66</v>
      </c>
      <c r="F673" s="10" t="s">
        <v>1377</v>
      </c>
      <c r="G673" s="10">
        <v>40</v>
      </c>
      <c r="H673" s="10" t="s">
        <v>24</v>
      </c>
      <c r="I673" s="10">
        <v>80</v>
      </c>
      <c r="J673" s="10">
        <v>0</v>
      </c>
      <c r="K673" s="10"/>
    </row>
    <row r="674" spans="1:11" ht="12.75" customHeight="1" x14ac:dyDescent="0.2">
      <c r="A674" s="10" t="s">
        <v>1378</v>
      </c>
      <c r="B674" s="10" t="s">
        <v>19</v>
      </c>
      <c r="C674" s="10" t="str">
        <f>VLOOKUP(A674,'[1]Dispo 26.02.2026'!$A$8:$C$1317,3,FALSE())</f>
        <v>Vivaces - Perenials</v>
      </c>
      <c r="D674" s="10" t="str">
        <f>VLOOKUP(A674,'[1]Dispo 26.02.2026'!$A$7:$D$1317,4,FALSE())</f>
        <v>H</v>
      </c>
      <c r="E674" s="10" t="str">
        <f>VLOOKUP(A674,'[1]Dispo 26.02.2026'!$A$8:$E$1317,5,FALSE())</f>
        <v>Tolérance au sec - Drought tolerant</v>
      </c>
      <c r="F674" s="10" t="s">
        <v>1379</v>
      </c>
      <c r="G674" s="10">
        <v>40</v>
      </c>
      <c r="H674" s="10" t="s">
        <v>24</v>
      </c>
      <c r="I674" s="10">
        <v>0</v>
      </c>
      <c r="J674" s="10">
        <v>800</v>
      </c>
      <c r="K674" s="10"/>
    </row>
    <row r="675" spans="1:11" ht="12.75" customHeight="1" x14ac:dyDescent="0.2">
      <c r="A675" s="10" t="s">
        <v>1380</v>
      </c>
      <c r="B675" s="10" t="s">
        <v>19</v>
      </c>
      <c r="C675" s="10" t="str">
        <f>VLOOKUP(A675,'[1]Dispo 26.02.2026'!$A$8:$C$1317,3,FALSE())</f>
        <v>Vivaces - Perenials</v>
      </c>
      <c r="D675" s="10" t="str">
        <f>VLOOKUP(A675,'[1]Dispo 26.02.2026'!$A$7:$D$1317,4,FALSE())</f>
        <v>H</v>
      </c>
      <c r="E675" s="10" t="str">
        <f>VLOOKUP(A675,'[1]Dispo 26.02.2026'!$A$8:$E$1317,5,FALSE())</f>
        <v>Tolérance au sec - Drought tolerant</v>
      </c>
      <c r="F675" s="10" t="s">
        <v>1381</v>
      </c>
      <c r="G675" s="10">
        <v>40</v>
      </c>
      <c r="H675" s="10" t="s">
        <v>24</v>
      </c>
      <c r="I675" s="10">
        <v>0</v>
      </c>
      <c r="J675" s="10">
        <v>320</v>
      </c>
      <c r="K675" s="10"/>
    </row>
    <row r="676" spans="1:11" ht="12.75" customHeight="1" x14ac:dyDescent="0.2">
      <c r="A676" s="10" t="s">
        <v>1382</v>
      </c>
      <c r="B676" s="10" t="s">
        <v>19</v>
      </c>
      <c r="C676" s="10" t="str">
        <f>VLOOKUP(A676,'[1]Dispo 26.02.2026'!$A$8:$C$1317,3,FALSE())</f>
        <v>Vivaces - Perenials</v>
      </c>
      <c r="D676" s="10"/>
      <c r="E676" s="10" t="str">
        <f>VLOOKUP(A676,'[1]Dispo 26.02.2026'!$A$8:$E$1317,5,FALSE())</f>
        <v>Tolérance au sec - Drought tolerant</v>
      </c>
      <c r="F676" s="10" t="s">
        <v>1383</v>
      </c>
      <c r="G676" s="10">
        <v>40</v>
      </c>
      <c r="H676" s="10" t="s">
        <v>24</v>
      </c>
      <c r="I676" s="10">
        <v>3600</v>
      </c>
      <c r="J676" s="10">
        <v>0</v>
      </c>
      <c r="K676" s="10"/>
    </row>
    <row r="677" spans="1:11" ht="12.75" customHeight="1" x14ac:dyDescent="0.2">
      <c r="A677" s="10" t="s">
        <v>1384</v>
      </c>
      <c r="B677" s="10" t="s">
        <v>19</v>
      </c>
      <c r="C677" s="10" t="str">
        <f>VLOOKUP(A677,'[1]Dispo 26.02.2026'!$A$8:$C$1317,3,FALSE())</f>
        <v>Vivaces - Perenials</v>
      </c>
      <c r="D677" s="10"/>
      <c r="E677" s="10" t="str">
        <f>VLOOKUP(A677,'[1]Dispo 26.02.2026'!$A$8:$E$1317,5,FALSE())</f>
        <v>Tolérance au sec - Drought tolerant</v>
      </c>
      <c r="F677" s="10" t="s">
        <v>1385</v>
      </c>
      <c r="G677" s="10">
        <v>40</v>
      </c>
      <c r="H677" s="10" t="s">
        <v>24</v>
      </c>
      <c r="I677" s="10">
        <v>0</v>
      </c>
      <c r="J677" s="10">
        <v>440</v>
      </c>
      <c r="K677" s="10"/>
    </row>
    <row r="678" spans="1:11" ht="12.75" customHeight="1" x14ac:dyDescent="0.2">
      <c r="A678" s="10" t="s">
        <v>1386</v>
      </c>
      <c r="B678" s="10" t="s">
        <v>19</v>
      </c>
      <c r="C678" s="10" t="str">
        <f>VLOOKUP(A678,'[1]Dispo 26.02.2026'!$A$8:$C$1317,3,FALSE())</f>
        <v>Vivaces - Perenials</v>
      </c>
      <c r="D678" s="10"/>
      <c r="E678" s="10" t="str">
        <f>VLOOKUP(A678,'[1]Dispo 26.02.2026'!$A$8:$E$1317,5,FALSE())</f>
        <v>Tolérance au sec - Drought tolerant</v>
      </c>
      <c r="F678" s="10" t="s">
        <v>1387</v>
      </c>
      <c r="G678" s="10">
        <v>40</v>
      </c>
      <c r="H678" s="10" t="s">
        <v>24</v>
      </c>
      <c r="I678" s="10">
        <v>0</v>
      </c>
      <c r="J678" s="10">
        <v>920</v>
      </c>
      <c r="K678" s="10"/>
    </row>
    <row r="679" spans="1:11" ht="12.75" customHeight="1" x14ac:dyDescent="0.2">
      <c r="A679" s="10" t="s">
        <v>1388</v>
      </c>
      <c r="B679" s="10" t="s">
        <v>19</v>
      </c>
      <c r="C679" s="10" t="str">
        <f>VLOOKUP(A679,'[1]Dispo 26.02.2026'!$A$8:$C$1317,3,FALSE())</f>
        <v>Arbustes - Shrubs</v>
      </c>
      <c r="D679" s="10" t="str">
        <f>VLOOKUP(A679,'[1]Dispo 26.02.2026'!$A$7:$D$1317,4,FALSE())</f>
        <v>H</v>
      </c>
      <c r="E679" s="10" t="str">
        <f>VLOOKUP(A679,'[1]Dispo 26.02.2026'!$A$8:$E$1317,5,FALSE())</f>
        <v>Tolérance au sec - Drought tolerant</v>
      </c>
      <c r="F679" s="10" t="s">
        <v>1389</v>
      </c>
      <c r="G679" s="10">
        <v>18</v>
      </c>
      <c r="H679" s="10" t="s">
        <v>35</v>
      </c>
      <c r="I679" s="10">
        <v>18</v>
      </c>
      <c r="J679" s="10">
        <v>0</v>
      </c>
      <c r="K679" s="10"/>
    </row>
    <row r="680" spans="1:11" ht="12.75" customHeight="1" x14ac:dyDescent="0.2">
      <c r="A680" s="10" t="s">
        <v>1390</v>
      </c>
      <c r="B680" s="10" t="s">
        <v>19</v>
      </c>
      <c r="C680" s="10" t="str">
        <f>VLOOKUP(A680,'[1]Dispo 26.02.2026'!$A$8:$C$1317,3,FALSE())</f>
        <v>Arbustes - Shrubs</v>
      </c>
      <c r="D680" s="10" t="str">
        <f>VLOOKUP(A680,'[1]Dispo 26.02.2026'!$A$7:$D$1317,4,FALSE())</f>
        <v>H</v>
      </c>
      <c r="E680" s="10" t="str">
        <f>VLOOKUP(A680,'[1]Dispo 26.02.2026'!$A$8:$E$1317,5,FALSE())</f>
        <v>Tolérance au sec - Drought tolerant</v>
      </c>
      <c r="F680" s="10" t="s">
        <v>1391</v>
      </c>
      <c r="G680" s="10">
        <v>18</v>
      </c>
      <c r="H680" s="10" t="s">
        <v>35</v>
      </c>
      <c r="I680" s="10">
        <v>144</v>
      </c>
      <c r="J680" s="10">
        <v>0</v>
      </c>
      <c r="K680" s="10"/>
    </row>
    <row r="681" spans="1:11" ht="12.75" customHeight="1" x14ac:dyDescent="0.2">
      <c r="A681" s="10" t="s">
        <v>1392</v>
      </c>
      <c r="B681" s="10" t="s">
        <v>285</v>
      </c>
      <c r="C681" s="10" t="str">
        <f>VLOOKUP(A681,'[1]Dispo 26.02.2026'!$A$8:$C$1317,3,FALSE())</f>
        <v>Vivaces - Perenials</v>
      </c>
      <c r="D681" s="10"/>
      <c r="E681" s="10"/>
      <c r="F681" s="10" t="s">
        <v>1393</v>
      </c>
      <c r="G681" s="10">
        <v>12</v>
      </c>
      <c r="H681" s="10" t="s">
        <v>58</v>
      </c>
      <c r="I681" s="10">
        <v>132</v>
      </c>
      <c r="J681" s="10">
        <v>0</v>
      </c>
      <c r="K681" s="10"/>
    </row>
    <row r="682" spans="1:11" ht="12.75" customHeight="1" x14ac:dyDescent="0.2">
      <c r="A682" s="10" t="s">
        <v>1394</v>
      </c>
      <c r="B682" s="10" t="s">
        <v>19</v>
      </c>
      <c r="C682" s="10" t="str">
        <f>VLOOKUP(A682,'[1]Dispo 26.02.2026'!$A$8:$C$1317,3,FALSE())</f>
        <v>Arbustes - Shrubs</v>
      </c>
      <c r="D682" s="10" t="str">
        <f>VLOOKUP(A682,'[1]Dispo 26.02.2026'!$A$7:$D$1317,4,FALSE())</f>
        <v>H</v>
      </c>
      <c r="E682" s="10"/>
      <c r="F682" s="10" t="s">
        <v>1395</v>
      </c>
      <c r="G682" s="10">
        <v>40</v>
      </c>
      <c r="H682" s="10" t="s">
        <v>24</v>
      </c>
      <c r="I682" s="10">
        <v>1360</v>
      </c>
      <c r="J682" s="10">
        <v>0</v>
      </c>
      <c r="K682" s="10"/>
    </row>
    <row r="683" spans="1:11" ht="12.75" customHeight="1" x14ac:dyDescent="0.2">
      <c r="A683" s="10" t="s">
        <v>1396</v>
      </c>
      <c r="B683" s="10" t="s">
        <v>19</v>
      </c>
      <c r="C683" s="10" t="str">
        <f>VLOOKUP(A683,'[1]Dispo 26.02.2026'!$A$8:$C$1317,3,FALSE())</f>
        <v>Arbustes - Shrubs</v>
      </c>
      <c r="D683" s="10" t="str">
        <f>VLOOKUP(A683,'[1]Dispo 26.02.2026'!$A$7:$D$1317,4,FALSE())</f>
        <v>H</v>
      </c>
      <c r="E683" s="10"/>
      <c r="F683" s="10" t="s">
        <v>1397</v>
      </c>
      <c r="G683" s="10">
        <v>18</v>
      </c>
      <c r="H683" s="10" t="s">
        <v>35</v>
      </c>
      <c r="I683" s="10">
        <v>576</v>
      </c>
      <c r="J683" s="10">
        <v>0</v>
      </c>
      <c r="K683" s="10"/>
    </row>
    <row r="684" spans="1:11" ht="12.75" customHeight="1" x14ac:dyDescent="0.2">
      <c r="A684" s="10" t="s">
        <v>1398</v>
      </c>
      <c r="B684" s="10" t="s">
        <v>933</v>
      </c>
      <c r="C684" s="10" t="str">
        <f>VLOOKUP(A684,'[1]Dispo 26.02.2026'!$A$8:$C$1317,3,FALSE())</f>
        <v>Vivaces - Perenials</v>
      </c>
      <c r="D684" s="10"/>
      <c r="E684" s="10" t="str">
        <f>VLOOKUP(A684,'[1]Dispo 26.02.2026'!$A$8:$E$1317,5,FALSE())</f>
        <v>Tolérance au sec - Drought tolerant</v>
      </c>
      <c r="F684" s="10" t="s">
        <v>1399</v>
      </c>
      <c r="G684" s="10">
        <v>40</v>
      </c>
      <c r="H684" s="10" t="s">
        <v>498</v>
      </c>
      <c r="I684" s="10">
        <v>520</v>
      </c>
      <c r="J684" s="10">
        <v>0</v>
      </c>
      <c r="K684" s="10"/>
    </row>
    <row r="685" spans="1:11" ht="12.75" customHeight="1" x14ac:dyDescent="0.2">
      <c r="A685" s="10" t="s">
        <v>1400</v>
      </c>
      <c r="B685" s="10" t="s">
        <v>19</v>
      </c>
      <c r="C685" s="10" t="s">
        <v>49</v>
      </c>
      <c r="D685" s="10"/>
      <c r="E685" s="10"/>
      <c r="F685" s="10" t="s">
        <v>1401</v>
      </c>
      <c r="G685" s="10">
        <v>28</v>
      </c>
      <c r="H685" s="10" t="s">
        <v>27</v>
      </c>
      <c r="I685" s="10">
        <v>28</v>
      </c>
      <c r="J685" s="10">
        <v>0</v>
      </c>
      <c r="K685" s="10"/>
    </row>
    <row r="686" spans="1:11" ht="12.75" customHeight="1" x14ac:dyDescent="0.2">
      <c r="A686" s="10" t="s">
        <v>1402</v>
      </c>
      <c r="B686" s="10" t="s">
        <v>19</v>
      </c>
      <c r="C686" s="10" t="str">
        <f>VLOOKUP(A686,'[1]Dispo 26.02.2026'!$A$8:$C$1317,3,FALSE())</f>
        <v>Arbustes - Shrubs</v>
      </c>
      <c r="D686" s="10"/>
      <c r="E686" s="10"/>
      <c r="F686" s="10" t="s">
        <v>1403</v>
      </c>
      <c r="G686" s="10">
        <v>10</v>
      </c>
      <c r="H686" s="10" t="s">
        <v>32</v>
      </c>
      <c r="I686" s="10">
        <v>620</v>
      </c>
      <c r="J686" s="10">
        <v>0</v>
      </c>
      <c r="K686" s="10"/>
    </row>
    <row r="687" spans="1:11" ht="12.75" customHeight="1" x14ac:dyDescent="0.2">
      <c r="A687" s="10" t="s">
        <v>1404</v>
      </c>
      <c r="B687" s="10" t="s">
        <v>19</v>
      </c>
      <c r="C687" s="10" t="str">
        <f>VLOOKUP(A687,'[1]Dispo 26.02.2026'!$A$8:$C$1317,3,FALSE())</f>
        <v>Arbustes - Shrubs</v>
      </c>
      <c r="D687" s="10"/>
      <c r="E687" s="10"/>
      <c r="F687" s="10" t="s">
        <v>1405</v>
      </c>
      <c r="G687" s="10">
        <v>18</v>
      </c>
      <c r="H687" s="10" t="s">
        <v>35</v>
      </c>
      <c r="I687" s="10">
        <v>0</v>
      </c>
      <c r="J687" s="10">
        <v>18</v>
      </c>
      <c r="K687" s="10"/>
    </row>
    <row r="688" spans="1:11" ht="12.75" customHeight="1" x14ac:dyDescent="0.2">
      <c r="A688" s="10" t="s">
        <v>1406</v>
      </c>
      <c r="B688" s="10" t="s">
        <v>19</v>
      </c>
      <c r="C688" s="10" t="str">
        <f>VLOOKUP(A688,'[1]Dispo 26.02.2026'!$A$8:$C$1317,3,FALSE())</f>
        <v>Arbustes - Shrubs</v>
      </c>
      <c r="D688" s="10"/>
      <c r="E688" s="10"/>
      <c r="F688" s="10" t="s">
        <v>1407</v>
      </c>
      <c r="G688" s="10">
        <v>18</v>
      </c>
      <c r="H688" s="10" t="s">
        <v>35</v>
      </c>
      <c r="I688" s="10">
        <v>162</v>
      </c>
      <c r="J688" s="10">
        <v>0</v>
      </c>
      <c r="K688" s="10"/>
    </row>
    <row r="689" spans="1:11" ht="12.75" customHeight="1" x14ac:dyDescent="0.2">
      <c r="A689" s="10" t="s">
        <v>1408</v>
      </c>
      <c r="B689" s="10" t="s">
        <v>19</v>
      </c>
      <c r="C689" s="10" t="str">
        <f>VLOOKUP(A689,'[1]Dispo 26.02.2026'!$A$8:$C$1317,3,FALSE())</f>
        <v>Arbustes - Shrubs</v>
      </c>
      <c r="D689" s="10"/>
      <c r="E689" s="10"/>
      <c r="F689" s="10" t="s">
        <v>1409</v>
      </c>
      <c r="G689" s="10">
        <v>18</v>
      </c>
      <c r="H689" s="10" t="s">
        <v>35</v>
      </c>
      <c r="I689" s="10">
        <v>198</v>
      </c>
      <c r="J689" s="10">
        <v>0</v>
      </c>
      <c r="K689" s="10"/>
    </row>
    <row r="690" spans="1:11" ht="12.75" customHeight="1" x14ac:dyDescent="0.2">
      <c r="A690" s="10" t="s">
        <v>1410</v>
      </c>
      <c r="B690" s="10" t="s">
        <v>19</v>
      </c>
      <c r="C690" s="10" t="str">
        <f>VLOOKUP(A690,'[1]Dispo 26.02.2026'!$A$8:$C$1317,3,FALSE())</f>
        <v>Arbustes - Shrubs</v>
      </c>
      <c r="D690" s="10"/>
      <c r="E690" s="10"/>
      <c r="F690" s="10" t="s">
        <v>1411</v>
      </c>
      <c r="G690" s="10">
        <v>18</v>
      </c>
      <c r="H690" s="10" t="s">
        <v>35</v>
      </c>
      <c r="I690" s="10">
        <v>1242</v>
      </c>
      <c r="J690" s="10">
        <v>0</v>
      </c>
      <c r="K690" s="10"/>
    </row>
    <row r="691" spans="1:11" ht="12.75" customHeight="1" x14ac:dyDescent="0.2">
      <c r="A691" s="10" t="s">
        <v>1412</v>
      </c>
      <c r="B691" s="10" t="s">
        <v>19</v>
      </c>
      <c r="C691" s="10" t="s">
        <v>49</v>
      </c>
      <c r="D691" s="10"/>
      <c r="E691" s="10"/>
      <c r="F691" s="10" t="s">
        <v>1413</v>
      </c>
      <c r="G691" s="10">
        <v>28</v>
      </c>
      <c r="H691" s="10" t="s">
        <v>27</v>
      </c>
      <c r="I691" s="10">
        <v>1092</v>
      </c>
      <c r="J691" s="10">
        <v>0</v>
      </c>
      <c r="K691" s="10"/>
    </row>
    <row r="692" spans="1:11" ht="12.75" customHeight="1" x14ac:dyDescent="0.2">
      <c r="A692" s="10" t="s">
        <v>1414</v>
      </c>
      <c r="B692" s="10" t="s">
        <v>19</v>
      </c>
      <c r="C692" s="10" t="str">
        <f>VLOOKUP(A692,'[1]Dispo 26.02.2026'!$A$8:$C$1317,3,FALSE())</f>
        <v>Arbustes - Shrubs</v>
      </c>
      <c r="D692" s="10"/>
      <c r="E692" s="10"/>
      <c r="F692" s="10" t="s">
        <v>1415</v>
      </c>
      <c r="G692" s="10">
        <v>12</v>
      </c>
      <c r="H692" s="10" t="s">
        <v>58</v>
      </c>
      <c r="I692" s="10">
        <v>480</v>
      </c>
      <c r="J692" s="10">
        <v>0</v>
      </c>
      <c r="K692" s="10"/>
    </row>
    <row r="693" spans="1:11" ht="12.75" customHeight="1" x14ac:dyDescent="0.2">
      <c r="A693" s="10" t="s">
        <v>1416</v>
      </c>
      <c r="B693" s="10" t="s">
        <v>19</v>
      </c>
      <c r="C693" s="10" t="str">
        <f>VLOOKUP(A693,'[1]Dispo 26.02.2026'!$A$8:$C$1317,3,FALSE())</f>
        <v>Arbustes - Shrubs</v>
      </c>
      <c r="D693" s="10"/>
      <c r="E693" s="10"/>
      <c r="F693" s="10" t="s">
        <v>1417</v>
      </c>
      <c r="G693" s="10">
        <v>40</v>
      </c>
      <c r="H693" s="10" t="s">
        <v>24</v>
      </c>
      <c r="I693" s="10">
        <v>160</v>
      </c>
      <c r="J693" s="10">
        <v>0</v>
      </c>
      <c r="K693" s="10"/>
    </row>
    <row r="694" spans="1:11" ht="12.75" customHeight="1" x14ac:dyDescent="0.2">
      <c r="A694" s="10" t="s">
        <v>1418</v>
      </c>
      <c r="B694" s="10" t="s">
        <v>19</v>
      </c>
      <c r="C694" s="10" t="str">
        <f>VLOOKUP(A694,'[1]Dispo 26.02.2026'!$A$8:$C$1317,3,FALSE())</f>
        <v>Arbustes - Shrubs</v>
      </c>
      <c r="D694" s="10"/>
      <c r="E694" s="10"/>
      <c r="F694" s="10" t="s">
        <v>1419</v>
      </c>
      <c r="G694" s="10">
        <v>28</v>
      </c>
      <c r="H694" s="10" t="s">
        <v>27</v>
      </c>
      <c r="I694" s="10">
        <v>868</v>
      </c>
      <c r="J694" s="10">
        <v>0</v>
      </c>
      <c r="K694" s="10"/>
    </row>
    <row r="695" spans="1:11" ht="12.75" customHeight="1" x14ac:dyDescent="0.2">
      <c r="A695" s="10" t="s">
        <v>1420</v>
      </c>
      <c r="B695" s="10" t="s">
        <v>19</v>
      </c>
      <c r="C695" s="10" t="str">
        <f>VLOOKUP(A695,'[1]Dispo 26.02.2026'!$A$8:$C$1317,3,FALSE())</f>
        <v>Arbustes - Shrubs</v>
      </c>
      <c r="D695" s="10" t="str">
        <f>VLOOKUP(A695,'[1]Dispo 26.02.2026'!$A$7:$D$1317,4,FALSE())</f>
        <v>H</v>
      </c>
      <c r="E695" s="10"/>
      <c r="F695" s="10" t="s">
        <v>1421</v>
      </c>
      <c r="G695" s="10">
        <v>28</v>
      </c>
      <c r="H695" s="10" t="s">
        <v>27</v>
      </c>
      <c r="I695" s="10">
        <v>1596</v>
      </c>
      <c r="J695" s="10">
        <v>0</v>
      </c>
      <c r="K695" s="10"/>
    </row>
    <row r="696" spans="1:11" ht="12.75" customHeight="1" x14ac:dyDescent="0.2">
      <c r="A696" s="10" t="s">
        <v>1422</v>
      </c>
      <c r="B696" s="10" t="s">
        <v>19</v>
      </c>
      <c r="C696" s="10" t="str">
        <f>VLOOKUP(A696,'[1]Dispo 26.02.2026'!$A$8:$C$1317,3,FALSE())</f>
        <v>Arbustes - Shrubs</v>
      </c>
      <c r="D696" s="10" t="str">
        <f>VLOOKUP(A696,'[1]Dispo 26.02.2026'!$A$7:$D$1317,4,FALSE())</f>
        <v>H</v>
      </c>
      <c r="E696" s="10"/>
      <c r="F696" s="10" t="s">
        <v>1423</v>
      </c>
      <c r="G696" s="10">
        <v>18</v>
      </c>
      <c r="H696" s="10" t="s">
        <v>35</v>
      </c>
      <c r="I696" s="10">
        <v>1296</v>
      </c>
      <c r="J696" s="10">
        <v>0</v>
      </c>
      <c r="K696" s="10"/>
    </row>
    <row r="697" spans="1:11" ht="12.75" customHeight="1" x14ac:dyDescent="0.2">
      <c r="A697" s="10" t="s">
        <v>1424</v>
      </c>
      <c r="B697" s="10" t="s">
        <v>19</v>
      </c>
      <c r="C697" s="10" t="str">
        <f>VLOOKUP(A697,'[1]Dispo 26.02.2026'!$A$8:$C$1317,3,FALSE())</f>
        <v>Arbustes - Shrubs</v>
      </c>
      <c r="D697" s="10"/>
      <c r="E697" s="10"/>
      <c r="F697" s="10" t="s">
        <v>1425</v>
      </c>
      <c r="G697" s="10">
        <v>77</v>
      </c>
      <c r="H697" s="10" t="s">
        <v>21</v>
      </c>
      <c r="I697" s="10">
        <v>924</v>
      </c>
      <c r="J697" s="10">
        <v>0</v>
      </c>
      <c r="K697" s="10"/>
    </row>
    <row r="698" spans="1:11" ht="12.75" customHeight="1" x14ac:dyDescent="0.2">
      <c r="A698" s="10" t="s">
        <v>1426</v>
      </c>
      <c r="B698" s="10" t="s">
        <v>19</v>
      </c>
      <c r="C698" s="10" t="str">
        <f>VLOOKUP(A698,'[1]Dispo 26.02.2026'!$A$8:$C$1317,3,FALSE())</f>
        <v>Arbustes - Shrubs</v>
      </c>
      <c r="D698" s="10"/>
      <c r="E698" s="10"/>
      <c r="F698" s="10" t="s">
        <v>1427</v>
      </c>
      <c r="G698" s="10">
        <v>40</v>
      </c>
      <c r="H698" s="10" t="s">
        <v>24</v>
      </c>
      <c r="I698" s="10">
        <v>240</v>
      </c>
      <c r="J698" s="10">
        <v>0</v>
      </c>
      <c r="K698" s="10"/>
    </row>
    <row r="699" spans="1:11" ht="12.75" customHeight="1" x14ac:dyDescent="0.2">
      <c r="A699" s="10" t="s">
        <v>1428</v>
      </c>
      <c r="B699" s="10" t="s">
        <v>19</v>
      </c>
      <c r="C699" s="10" t="str">
        <f>VLOOKUP(A699,'[1]Dispo 26.02.2026'!$A$8:$C$1317,3,FALSE())</f>
        <v>Arbustes - Shrubs</v>
      </c>
      <c r="D699" s="10"/>
      <c r="E699" s="10"/>
      <c r="F699" s="10" t="s">
        <v>1429</v>
      </c>
      <c r="G699" s="10">
        <v>28</v>
      </c>
      <c r="H699" s="10" t="s">
        <v>27</v>
      </c>
      <c r="I699" s="10">
        <v>504</v>
      </c>
      <c r="J699" s="10">
        <v>0</v>
      </c>
      <c r="K699" s="10"/>
    </row>
    <row r="700" spans="1:11" ht="12.75" customHeight="1" x14ac:dyDescent="0.2">
      <c r="A700" s="10" t="s">
        <v>1430</v>
      </c>
      <c r="B700" s="10" t="s">
        <v>19</v>
      </c>
      <c r="C700" s="10" t="str">
        <f>VLOOKUP(A700,'[1]Dispo 26.02.2026'!$A$8:$C$1317,3,FALSE())</f>
        <v>Arbustes - Shrubs</v>
      </c>
      <c r="D700" s="10"/>
      <c r="E700" s="10"/>
      <c r="F700" s="10" t="s">
        <v>1431</v>
      </c>
      <c r="G700" s="10">
        <v>40</v>
      </c>
      <c r="H700" s="10" t="s">
        <v>24</v>
      </c>
      <c r="I700" s="10">
        <v>1000</v>
      </c>
      <c r="J700" s="10">
        <v>0</v>
      </c>
      <c r="K700" s="10"/>
    </row>
    <row r="701" spans="1:11" ht="12.75" customHeight="1" x14ac:dyDescent="0.2">
      <c r="A701" s="10" t="s">
        <v>1432</v>
      </c>
      <c r="B701" s="10" t="s">
        <v>19</v>
      </c>
      <c r="C701" s="10" t="str">
        <f>VLOOKUP(A701,'[1]Dispo 26.02.2026'!$A$8:$C$1317,3,FALSE())</f>
        <v>Arbustes - Shrubs</v>
      </c>
      <c r="D701" s="10"/>
      <c r="E701" s="10"/>
      <c r="F701" s="10" t="s">
        <v>1433</v>
      </c>
      <c r="G701" s="10">
        <v>28</v>
      </c>
      <c r="H701" s="10" t="s">
        <v>27</v>
      </c>
      <c r="I701" s="10">
        <v>2212</v>
      </c>
      <c r="J701" s="10">
        <v>0</v>
      </c>
      <c r="K701" s="10"/>
    </row>
    <row r="702" spans="1:11" ht="12.75" customHeight="1" x14ac:dyDescent="0.2">
      <c r="A702" s="10" t="s">
        <v>1434</v>
      </c>
      <c r="B702" s="10" t="s">
        <v>19</v>
      </c>
      <c r="C702" s="10" t="str">
        <f>VLOOKUP(A702,'[1]Dispo 26.02.2026'!$A$8:$C$1317,3,FALSE())</f>
        <v>Arbustes - Shrubs</v>
      </c>
      <c r="D702" s="10" t="str">
        <f>VLOOKUP(A702,'[1]Dispo 26.02.2026'!$A$7:$D$1317,4,FALSE())</f>
        <v>H</v>
      </c>
      <c r="E702" s="10"/>
      <c r="F702" s="10" t="s">
        <v>1435</v>
      </c>
      <c r="G702" s="10">
        <v>18</v>
      </c>
      <c r="H702" s="10" t="s">
        <v>35</v>
      </c>
      <c r="I702" s="10">
        <v>1440</v>
      </c>
      <c r="J702" s="10">
        <v>0</v>
      </c>
      <c r="K702" s="10"/>
    </row>
    <row r="703" spans="1:11" ht="12.75" customHeight="1" x14ac:dyDescent="0.2">
      <c r="A703" s="10" t="s">
        <v>1436</v>
      </c>
      <c r="B703" s="10" t="s">
        <v>933</v>
      </c>
      <c r="C703" s="10" t="str">
        <f>VLOOKUP(A703,'[1]Dispo 26.02.2026'!$A$8:$C$1317,3,FALSE())</f>
        <v>Vivaces - Perenials</v>
      </c>
      <c r="D703" s="10" t="str">
        <f>VLOOKUP(A703,'[1]Dispo 26.02.2026'!$A$7:$D$1317,4,FALSE())</f>
        <v>H</v>
      </c>
      <c r="E703" s="10" t="str">
        <f>VLOOKUP(A703,'[1]Dispo 26.02.2026'!$A$8:$E$1317,5,FALSE())</f>
        <v>Tolérance au sec - Drought tolerant</v>
      </c>
      <c r="F703" s="10" t="s">
        <v>1437</v>
      </c>
      <c r="G703" s="10">
        <v>18</v>
      </c>
      <c r="H703" s="10" t="s">
        <v>35</v>
      </c>
      <c r="I703" s="10">
        <v>2124</v>
      </c>
      <c r="J703" s="10">
        <v>0</v>
      </c>
      <c r="K703" s="10"/>
    </row>
    <row r="704" spans="1:11" ht="12.75" customHeight="1" x14ac:dyDescent="0.2">
      <c r="A704" s="10" t="s">
        <v>1438</v>
      </c>
      <c r="B704" s="10" t="s">
        <v>285</v>
      </c>
      <c r="C704" s="10" t="str">
        <f>VLOOKUP(A704,'[1]Dispo 26.02.2026'!$A$8:$C$1317,3,FALSE())</f>
        <v>Vivaces - Perenials</v>
      </c>
      <c r="D704" s="10" t="str">
        <f>VLOOKUP(A704,'[1]Dispo 26.02.2026'!$A$7:$D$1317,4,FALSE())</f>
        <v>H</v>
      </c>
      <c r="E704" s="10" t="str">
        <f>VLOOKUP(A704,'[1]Dispo 26.02.2026'!$A$8:$E$1317,5,FALSE())</f>
        <v>Tolérance au sec - Drought tolerant</v>
      </c>
      <c r="F704" s="10" t="s">
        <v>1439</v>
      </c>
      <c r="G704" s="10">
        <v>18</v>
      </c>
      <c r="H704" s="10" t="s">
        <v>35</v>
      </c>
      <c r="I704" s="10">
        <v>864</v>
      </c>
      <c r="J704" s="10">
        <v>0</v>
      </c>
      <c r="K704" s="10"/>
    </row>
    <row r="705" spans="1:11" ht="12.75" customHeight="1" x14ac:dyDescent="0.2">
      <c r="A705" s="10" t="s">
        <v>1440</v>
      </c>
      <c r="B705" s="10" t="s">
        <v>285</v>
      </c>
      <c r="C705" s="10" t="str">
        <f>VLOOKUP(A705,'[1]Dispo 26.02.2026'!$A$8:$C$1317,3,FALSE())</f>
        <v>Vivaces - Perenials</v>
      </c>
      <c r="D705" s="10"/>
      <c r="E705" s="10" t="str">
        <f>VLOOKUP(A705,'[1]Dispo 26.02.2026'!$A$8:$E$1317,5,FALSE())</f>
        <v>Couvre-sols -Ground covers</v>
      </c>
      <c r="F705" s="10" t="s">
        <v>1441</v>
      </c>
      <c r="G705" s="10">
        <v>12</v>
      </c>
      <c r="H705" s="10" t="s">
        <v>58</v>
      </c>
      <c r="I705" s="10">
        <v>48</v>
      </c>
      <c r="J705" s="10">
        <v>0</v>
      </c>
      <c r="K705" s="10"/>
    </row>
    <row r="706" spans="1:11" ht="12.75" customHeight="1" x14ac:dyDescent="0.2">
      <c r="A706" s="10" t="s">
        <v>1442</v>
      </c>
      <c r="B706" s="10" t="s">
        <v>19</v>
      </c>
      <c r="C706" s="10" t="str">
        <f>VLOOKUP(A706,'[1]Dispo 26.02.2026'!$A$8:$C$1317,3,FALSE())</f>
        <v>Arbres - Trees</v>
      </c>
      <c r="D706" s="10"/>
      <c r="E706" s="10"/>
      <c r="F706" s="10" t="s">
        <v>1443</v>
      </c>
      <c r="G706" s="10">
        <v>12</v>
      </c>
      <c r="H706" s="10" t="s">
        <v>74</v>
      </c>
      <c r="I706" s="10">
        <v>48</v>
      </c>
      <c r="J706" s="10">
        <v>0</v>
      </c>
      <c r="K706" s="10"/>
    </row>
    <row r="707" spans="1:11" ht="12.75" customHeight="1" x14ac:dyDescent="0.2">
      <c r="A707" s="10" t="s">
        <v>1444</v>
      </c>
      <c r="B707" s="10" t="s">
        <v>19</v>
      </c>
      <c r="C707" s="10" t="str">
        <f>VLOOKUP(A707,'[1]Dispo 26.02.2026'!$A$8:$C$1317,3,FALSE())</f>
        <v>Arbres - Trees</v>
      </c>
      <c r="D707" s="10"/>
      <c r="E707" s="10"/>
      <c r="F707" s="10" t="s">
        <v>1445</v>
      </c>
      <c r="G707" s="10">
        <v>12</v>
      </c>
      <c r="H707" s="10" t="s">
        <v>74</v>
      </c>
      <c r="I707" s="10">
        <v>468</v>
      </c>
      <c r="J707" s="10">
        <v>0</v>
      </c>
      <c r="K707" s="10"/>
    </row>
    <row r="708" spans="1:11" ht="12.75" customHeight="1" x14ac:dyDescent="0.2">
      <c r="A708" s="10" t="s">
        <v>1446</v>
      </c>
      <c r="B708" s="10" t="s">
        <v>19</v>
      </c>
      <c r="C708" s="10" t="str">
        <f>VLOOKUP(A708,'[1]Dispo 26.02.2026'!$A$8:$C$1317,3,FALSE())</f>
        <v>Arbres - Trees</v>
      </c>
      <c r="D708" s="10"/>
      <c r="E708" s="10"/>
      <c r="F708" s="10" t="s">
        <v>1447</v>
      </c>
      <c r="G708" s="10">
        <v>12</v>
      </c>
      <c r="H708" s="10" t="s">
        <v>74</v>
      </c>
      <c r="I708" s="10">
        <v>72</v>
      </c>
      <c r="J708" s="10">
        <v>0</v>
      </c>
      <c r="K708" s="10"/>
    </row>
    <row r="709" spans="1:11" ht="12.75" customHeight="1" x14ac:dyDescent="0.2">
      <c r="A709" s="10" t="s">
        <v>1448</v>
      </c>
      <c r="B709" s="10" t="s">
        <v>19</v>
      </c>
      <c r="C709" s="10" t="str">
        <f>VLOOKUP(A709,'[1]Dispo 26.02.2026'!$A$8:$C$1317,3,FALSE())</f>
        <v>Arbres - Trees</v>
      </c>
      <c r="D709" s="10"/>
      <c r="E709" s="10"/>
      <c r="F709" s="10" t="s">
        <v>1449</v>
      </c>
      <c r="G709" s="10">
        <v>12</v>
      </c>
      <c r="H709" s="10" t="s">
        <v>74</v>
      </c>
      <c r="I709" s="10">
        <v>180</v>
      </c>
      <c r="J709" s="10">
        <v>0</v>
      </c>
      <c r="K709" s="10"/>
    </row>
    <row r="710" spans="1:11" ht="12.75" customHeight="1" x14ac:dyDescent="0.2">
      <c r="A710" s="10" t="s">
        <v>1450</v>
      </c>
      <c r="B710" s="10" t="s">
        <v>19</v>
      </c>
      <c r="C710" s="10" t="str">
        <f>VLOOKUP(A710,'[1]Dispo 26.02.2026'!$A$8:$C$1317,3,FALSE())</f>
        <v>Arbres - Trees</v>
      </c>
      <c r="D710" s="10"/>
      <c r="E710" s="10"/>
      <c r="F710" s="10" t="s">
        <v>1451</v>
      </c>
      <c r="G710" s="10">
        <v>12</v>
      </c>
      <c r="H710" s="10" t="s">
        <v>58</v>
      </c>
      <c r="I710" s="10">
        <v>576</v>
      </c>
      <c r="J710" s="10">
        <v>0</v>
      </c>
      <c r="K710" s="10"/>
    </row>
    <row r="711" spans="1:11" ht="12.75" customHeight="1" x14ac:dyDescent="0.2">
      <c r="A711" s="10" t="s">
        <v>1452</v>
      </c>
      <c r="B711" s="10" t="s">
        <v>19</v>
      </c>
      <c r="C711" s="10" t="str">
        <f>VLOOKUP(A711,'[1]Dispo 26.02.2026'!$A$8:$C$1317,3,FALSE())</f>
        <v>Arbres - Trees</v>
      </c>
      <c r="D711" s="10"/>
      <c r="E711" s="10"/>
      <c r="F711" s="10" t="s">
        <v>1453</v>
      </c>
      <c r="G711" s="10">
        <v>6</v>
      </c>
      <c r="H711" s="10" t="s">
        <v>81</v>
      </c>
      <c r="I711" s="10">
        <v>102</v>
      </c>
      <c r="J711" s="10">
        <v>0</v>
      </c>
      <c r="K711" s="10"/>
    </row>
    <row r="712" spans="1:11" ht="12.75" customHeight="1" x14ac:dyDescent="0.2">
      <c r="A712" s="10" t="s">
        <v>1454</v>
      </c>
      <c r="B712" s="10" t="s">
        <v>19</v>
      </c>
      <c r="C712" s="10" t="str">
        <f>VLOOKUP(A712,'[1]Dispo 26.02.2026'!$A$8:$C$1317,3,FALSE())</f>
        <v>Arbres - Trees</v>
      </c>
      <c r="D712" s="10"/>
      <c r="E712" s="10"/>
      <c r="F712" s="10" t="s">
        <v>1455</v>
      </c>
      <c r="G712" s="10">
        <v>12</v>
      </c>
      <c r="H712" s="10" t="s">
        <v>74</v>
      </c>
      <c r="I712" s="10">
        <v>624</v>
      </c>
      <c r="J712" s="10">
        <v>0</v>
      </c>
      <c r="K712" s="10"/>
    </row>
    <row r="713" spans="1:11" ht="12.75" customHeight="1" x14ac:dyDescent="0.2">
      <c r="A713" s="10" t="s">
        <v>1456</v>
      </c>
      <c r="B713" s="10" t="s">
        <v>19</v>
      </c>
      <c r="C713" s="10" t="str">
        <f>VLOOKUP(A713,'[1]Dispo 26.02.2026'!$A$8:$C$1317,3,FALSE())</f>
        <v>Arbres - Trees</v>
      </c>
      <c r="D713" s="10"/>
      <c r="E713" s="10"/>
      <c r="F713" s="10" t="s">
        <v>1457</v>
      </c>
      <c r="G713" s="10">
        <v>12</v>
      </c>
      <c r="H713" s="10" t="s">
        <v>74</v>
      </c>
      <c r="I713" s="10">
        <v>1632</v>
      </c>
      <c r="J713" s="10">
        <v>0</v>
      </c>
      <c r="K713" s="10"/>
    </row>
    <row r="714" spans="1:11" ht="12.75" customHeight="1" x14ac:dyDescent="0.2">
      <c r="A714" s="10" t="s">
        <v>1458</v>
      </c>
      <c r="B714" s="10" t="s">
        <v>19</v>
      </c>
      <c r="C714" s="10" t="str">
        <f>VLOOKUP(A714,'[1]Dispo 26.02.2026'!$A$8:$C$1317,3,FALSE())</f>
        <v>Arbres - Trees</v>
      </c>
      <c r="D714" s="10"/>
      <c r="E714" s="10"/>
      <c r="F714" s="10" t="s">
        <v>1459</v>
      </c>
      <c r="G714" s="10">
        <v>12</v>
      </c>
      <c r="H714" s="10" t="s">
        <v>74</v>
      </c>
      <c r="I714" s="10">
        <v>1596</v>
      </c>
      <c r="J714" s="10">
        <v>0</v>
      </c>
      <c r="K714" s="10"/>
    </row>
    <row r="715" spans="1:11" ht="12.75" customHeight="1" x14ac:dyDescent="0.2">
      <c r="A715" s="10" t="s">
        <v>1460</v>
      </c>
      <c r="B715" s="10" t="s">
        <v>19</v>
      </c>
      <c r="C715" s="10" t="str">
        <f>VLOOKUP(A715,'[1]Dispo 26.02.2026'!$A$8:$C$1317,3,FALSE())</f>
        <v>Arbres - Trees</v>
      </c>
      <c r="D715" s="10"/>
      <c r="E715" s="10"/>
      <c r="F715" s="10" t="s">
        <v>1461</v>
      </c>
      <c r="G715" s="10">
        <v>12</v>
      </c>
      <c r="H715" s="10" t="s">
        <v>58</v>
      </c>
      <c r="I715" s="10">
        <v>12</v>
      </c>
      <c r="J715" s="10">
        <v>0</v>
      </c>
      <c r="K715" s="10"/>
    </row>
    <row r="716" spans="1:11" ht="12.75" customHeight="1" x14ac:dyDescent="0.2">
      <c r="A716" s="10" t="s">
        <v>1462</v>
      </c>
      <c r="B716" s="10" t="s">
        <v>19</v>
      </c>
      <c r="C716" s="10" t="str">
        <f>VLOOKUP(A716,'[1]Dispo 26.02.2026'!$A$8:$C$1317,3,FALSE())</f>
        <v>Arbres - Trees</v>
      </c>
      <c r="D716" s="10"/>
      <c r="E716" s="10"/>
      <c r="F716" s="10" t="s">
        <v>1463</v>
      </c>
      <c r="G716" s="10">
        <v>12</v>
      </c>
      <c r="H716" s="10" t="s">
        <v>58</v>
      </c>
      <c r="I716" s="10">
        <v>48</v>
      </c>
      <c r="J716" s="10">
        <v>0</v>
      </c>
      <c r="K716" s="10"/>
    </row>
    <row r="717" spans="1:11" ht="12.75" customHeight="1" x14ac:dyDescent="0.2">
      <c r="A717" s="10" t="s">
        <v>1464</v>
      </c>
      <c r="B717" s="10" t="s">
        <v>19</v>
      </c>
      <c r="C717" s="10" t="s">
        <v>83</v>
      </c>
      <c r="D717" s="10"/>
      <c r="E717" s="10"/>
      <c r="F717" s="10" t="s">
        <v>1465</v>
      </c>
      <c r="G717" s="10">
        <v>12</v>
      </c>
      <c r="H717" s="10" t="s">
        <v>58</v>
      </c>
      <c r="I717" s="10">
        <v>36</v>
      </c>
      <c r="J717" s="10">
        <v>0</v>
      </c>
      <c r="K717" s="10"/>
    </row>
    <row r="718" spans="1:11" ht="12.75" customHeight="1" x14ac:dyDescent="0.2">
      <c r="A718" s="10" t="s">
        <v>1466</v>
      </c>
      <c r="B718" s="10" t="s">
        <v>19</v>
      </c>
      <c r="C718" s="10" t="str">
        <f>VLOOKUP(A718,'[1]Dispo 26.02.2026'!$A$8:$C$1317,3,FALSE())</f>
        <v>Grimpantes -Climbings</v>
      </c>
      <c r="D718" s="10"/>
      <c r="E718" s="10"/>
      <c r="F718" s="10" t="s">
        <v>1467</v>
      </c>
      <c r="G718" s="10">
        <v>28</v>
      </c>
      <c r="H718" s="10" t="s">
        <v>27</v>
      </c>
      <c r="I718" s="10">
        <v>532</v>
      </c>
      <c r="J718" s="10">
        <v>0</v>
      </c>
      <c r="K718" s="10"/>
    </row>
    <row r="719" spans="1:11" ht="12.75" customHeight="1" x14ac:dyDescent="0.2">
      <c r="A719" s="10" t="s">
        <v>1468</v>
      </c>
      <c r="B719" s="10" t="s">
        <v>19</v>
      </c>
      <c r="C719" s="10" t="s">
        <v>49</v>
      </c>
      <c r="D719" s="10"/>
      <c r="E719" s="10"/>
      <c r="F719" s="10" t="s">
        <v>1469</v>
      </c>
      <c r="G719" s="10">
        <v>18</v>
      </c>
      <c r="H719" s="10" t="s">
        <v>35</v>
      </c>
      <c r="I719" s="10">
        <v>18</v>
      </c>
      <c r="J719" s="10">
        <v>0</v>
      </c>
      <c r="K719" s="10"/>
    </row>
    <row r="720" spans="1:11" ht="12.75" customHeight="1" x14ac:dyDescent="0.2">
      <c r="A720" s="10" t="s">
        <v>1470</v>
      </c>
      <c r="B720" s="10" t="s">
        <v>19</v>
      </c>
      <c r="C720" s="10" t="str">
        <f>VLOOKUP(A720,'[1]Dispo 26.02.2026'!$A$8:$C$1317,3,FALSE())</f>
        <v>Grimpantes -Climbings</v>
      </c>
      <c r="D720" s="10"/>
      <c r="E720" s="10"/>
      <c r="F720" s="10" t="s">
        <v>1471</v>
      </c>
      <c r="G720" s="10">
        <v>28</v>
      </c>
      <c r="H720" s="10" t="s">
        <v>27</v>
      </c>
      <c r="I720" s="10">
        <v>28</v>
      </c>
      <c r="J720" s="10">
        <v>0</v>
      </c>
      <c r="K720" s="10"/>
    </row>
    <row r="721" spans="1:11" ht="12.75" customHeight="1" x14ac:dyDescent="0.2">
      <c r="A721" s="10" t="s">
        <v>1472</v>
      </c>
      <c r="B721" s="10" t="s">
        <v>19</v>
      </c>
      <c r="C721" s="10" t="str">
        <f>VLOOKUP(A721,'[1]Dispo 26.02.2026'!$A$8:$C$1317,3,FALSE())</f>
        <v>Grimpantes -Climbings</v>
      </c>
      <c r="D721" s="10" t="str">
        <f>VLOOKUP(A721,'[1]Dispo 26.02.2026'!$A$7:$D$1317,4,FALSE())</f>
        <v>H</v>
      </c>
      <c r="E721" s="10"/>
      <c r="F721" s="10" t="s">
        <v>1473</v>
      </c>
      <c r="G721" s="10">
        <v>28</v>
      </c>
      <c r="H721" s="10" t="s">
        <v>27</v>
      </c>
      <c r="I721" s="10">
        <v>644</v>
      </c>
      <c r="J721" s="10">
        <v>0</v>
      </c>
      <c r="K721" s="10"/>
    </row>
    <row r="722" spans="1:11" ht="12.75" customHeight="1" x14ac:dyDescent="0.2">
      <c r="A722" s="10" t="s">
        <v>1474</v>
      </c>
      <c r="B722" s="10" t="s">
        <v>19</v>
      </c>
      <c r="C722" s="10" t="s">
        <v>49</v>
      </c>
      <c r="D722" s="10"/>
      <c r="E722" s="10"/>
      <c r="F722" s="10" t="s">
        <v>1475</v>
      </c>
      <c r="G722" s="10">
        <v>28</v>
      </c>
      <c r="H722" s="10" t="s">
        <v>27</v>
      </c>
      <c r="I722" s="10">
        <v>56</v>
      </c>
      <c r="J722" s="10">
        <v>0</v>
      </c>
      <c r="K722" s="10"/>
    </row>
    <row r="723" spans="1:11" ht="12.75" customHeight="1" x14ac:dyDescent="0.2">
      <c r="A723" s="10" t="s">
        <v>1476</v>
      </c>
      <c r="B723" s="10" t="s">
        <v>19</v>
      </c>
      <c r="C723" s="10" t="str">
        <f>VLOOKUP(A723,'[1]Dispo 26.02.2026'!$A$8:$C$1317,3,FALSE())</f>
        <v>Grimpantes -Climbings</v>
      </c>
      <c r="D723" s="10" t="str">
        <f>VLOOKUP(A723,'[1]Dispo 26.02.2026'!$A$7:$D$1317,4,FALSE())</f>
        <v>H</v>
      </c>
      <c r="E723" s="10"/>
      <c r="F723" s="10" t="s">
        <v>1477</v>
      </c>
      <c r="G723" s="10">
        <v>28</v>
      </c>
      <c r="H723" s="10" t="s">
        <v>27</v>
      </c>
      <c r="I723" s="10">
        <v>56</v>
      </c>
      <c r="J723" s="10">
        <v>0</v>
      </c>
      <c r="K723" s="10"/>
    </row>
    <row r="724" spans="1:11" ht="12.75" customHeight="1" x14ac:dyDescent="0.2">
      <c r="A724" s="10" t="s">
        <v>1478</v>
      </c>
      <c r="B724" s="10" t="s">
        <v>19</v>
      </c>
      <c r="C724" s="10" t="s">
        <v>49</v>
      </c>
      <c r="D724" s="10"/>
      <c r="E724" s="10" t="s">
        <v>1479</v>
      </c>
      <c r="F724" s="10" t="s">
        <v>1480</v>
      </c>
      <c r="G724" s="10">
        <v>77</v>
      </c>
      <c r="H724" s="10" t="s">
        <v>21</v>
      </c>
      <c r="I724" s="10">
        <v>3234</v>
      </c>
      <c r="J724" s="10">
        <v>0</v>
      </c>
      <c r="K724" s="10"/>
    </row>
    <row r="725" spans="1:11" ht="12.75" customHeight="1" x14ac:dyDescent="0.2">
      <c r="A725" s="10" t="s">
        <v>1481</v>
      </c>
      <c r="B725" s="10" t="s">
        <v>19</v>
      </c>
      <c r="C725" s="10" t="s">
        <v>49</v>
      </c>
      <c r="D725" s="10"/>
      <c r="E725" s="10" t="s">
        <v>1479</v>
      </c>
      <c r="F725" s="10" t="s">
        <v>1482</v>
      </c>
      <c r="G725" s="10">
        <v>40</v>
      </c>
      <c r="H725" s="10" t="s">
        <v>24</v>
      </c>
      <c r="I725" s="10">
        <v>2360</v>
      </c>
      <c r="J725" s="10">
        <v>0</v>
      </c>
      <c r="K725" s="10"/>
    </row>
    <row r="726" spans="1:11" ht="12.75" customHeight="1" x14ac:dyDescent="0.2">
      <c r="A726" s="10" t="s">
        <v>1483</v>
      </c>
      <c r="B726" s="10" t="s">
        <v>19</v>
      </c>
      <c r="C726" s="10" t="str">
        <f>VLOOKUP(A726,'[1]Dispo 26.02.2026'!$A$8:$C$1317,3,FALSE())</f>
        <v>Arbustes - Shrubs</v>
      </c>
      <c r="D726" s="10"/>
      <c r="E726" s="10" t="str">
        <f>VLOOKUP(A726,'[1]Dispo 26.02.2026'!$A$8:$E$1317,5,FALSE())</f>
        <v>Couvre-sols -Ground covers</v>
      </c>
      <c r="F726" s="10" t="s">
        <v>1484</v>
      </c>
      <c r="G726" s="10">
        <v>28</v>
      </c>
      <c r="H726" s="10" t="s">
        <v>27</v>
      </c>
      <c r="I726" s="10">
        <v>1120</v>
      </c>
      <c r="J726" s="10">
        <v>0</v>
      </c>
      <c r="K726" s="10"/>
    </row>
    <row r="727" spans="1:11" ht="12.75" customHeight="1" x14ac:dyDescent="0.2">
      <c r="A727" s="10" t="s">
        <v>1485</v>
      </c>
      <c r="B727" s="10" t="s">
        <v>19</v>
      </c>
      <c r="C727" s="10" t="str">
        <f>VLOOKUP(A727,'[1]Dispo 26.02.2026'!$A$8:$C$1317,3,FALSE())</f>
        <v>Arbustes - Shrubs</v>
      </c>
      <c r="D727" s="10"/>
      <c r="E727" s="10"/>
      <c r="F727" s="10" t="s">
        <v>1486</v>
      </c>
      <c r="G727" s="10">
        <v>77</v>
      </c>
      <c r="H727" s="10" t="s">
        <v>21</v>
      </c>
      <c r="I727" s="10">
        <v>462</v>
      </c>
      <c r="J727" s="10">
        <v>0</v>
      </c>
      <c r="K727" s="10"/>
    </row>
    <row r="728" spans="1:11" ht="12.75" customHeight="1" x14ac:dyDescent="0.2">
      <c r="A728" s="10" t="s">
        <v>1487</v>
      </c>
      <c r="B728" s="10" t="s">
        <v>19</v>
      </c>
      <c r="C728" s="10" t="s">
        <v>49</v>
      </c>
      <c r="D728" s="10"/>
      <c r="E728" s="10"/>
      <c r="F728" s="10" t="s">
        <v>1488</v>
      </c>
      <c r="G728" s="10">
        <v>40</v>
      </c>
      <c r="H728" s="10" t="s">
        <v>24</v>
      </c>
      <c r="I728" s="10">
        <v>640</v>
      </c>
      <c r="J728" s="10">
        <v>0</v>
      </c>
      <c r="K728" s="10"/>
    </row>
    <row r="729" spans="1:11" ht="12.75" customHeight="1" x14ac:dyDescent="0.2">
      <c r="A729" s="10" t="s">
        <v>1489</v>
      </c>
      <c r="B729" s="10" t="s">
        <v>19</v>
      </c>
      <c r="C729" s="10" t="s">
        <v>49</v>
      </c>
      <c r="D729" s="10"/>
      <c r="E729" s="10"/>
      <c r="F729" s="10" t="s">
        <v>1490</v>
      </c>
      <c r="G729" s="10">
        <v>28</v>
      </c>
      <c r="H729" s="10" t="s">
        <v>27</v>
      </c>
      <c r="I729" s="10">
        <v>112</v>
      </c>
      <c r="J729" s="10">
        <v>0</v>
      </c>
      <c r="K729" s="10"/>
    </row>
    <row r="730" spans="1:11" ht="12.75" customHeight="1" x14ac:dyDescent="0.2">
      <c r="A730" s="10" t="s">
        <v>1491</v>
      </c>
      <c r="B730" s="10" t="s">
        <v>19</v>
      </c>
      <c r="C730" s="10" t="str">
        <f>VLOOKUP(A730,'[1]Dispo 26.02.2026'!$A$8:$C$1317,3,FALSE())</f>
        <v>Arbustes - Shrubs</v>
      </c>
      <c r="D730" s="10"/>
      <c r="E730" s="10" t="str">
        <f>VLOOKUP(A730,'[1]Dispo 26.02.2026'!$A$8:$E$1317,5,FALSE())</f>
        <v>Couvre-sols -Ground covers</v>
      </c>
      <c r="F730" s="10" t="s">
        <v>1492</v>
      </c>
      <c r="G730" s="10">
        <v>40</v>
      </c>
      <c r="H730" s="10" t="s">
        <v>24</v>
      </c>
      <c r="I730" s="10">
        <v>720</v>
      </c>
      <c r="J730" s="10">
        <v>0</v>
      </c>
      <c r="K730" s="10"/>
    </row>
    <row r="731" spans="1:11" ht="12.75" customHeight="1" x14ac:dyDescent="0.2">
      <c r="A731" s="10" t="s">
        <v>1493</v>
      </c>
      <c r="B731" s="10" t="s">
        <v>19</v>
      </c>
      <c r="C731" s="10" t="str">
        <f>VLOOKUP(A731,'[1]Dispo 26.02.2026'!$A$8:$C$1317,3,FALSE())</f>
        <v>Arbustes - Shrubs</v>
      </c>
      <c r="D731" s="10"/>
      <c r="E731" s="10"/>
      <c r="F731" s="10" t="s">
        <v>1494</v>
      </c>
      <c r="G731" s="10">
        <v>12</v>
      </c>
      <c r="H731" s="10" t="s">
        <v>58</v>
      </c>
      <c r="I731" s="10">
        <v>4008</v>
      </c>
      <c r="J731" s="10">
        <v>0</v>
      </c>
      <c r="K731" s="10"/>
    </row>
    <row r="732" spans="1:11" ht="12.75" customHeight="1" x14ac:dyDescent="0.2">
      <c r="A732" s="10" t="s">
        <v>1495</v>
      </c>
      <c r="B732" s="10" t="s">
        <v>270</v>
      </c>
      <c r="C732" s="10" t="str">
        <f>VLOOKUP(A732,'[1]Dispo 26.02.2026'!$A$8:$C$1317,3,FALSE())</f>
        <v>Petits fruits - Soft fruits</v>
      </c>
      <c r="D732" s="10"/>
      <c r="E732" s="10"/>
      <c r="F732" s="10" t="s">
        <v>1496</v>
      </c>
      <c r="G732" s="10">
        <v>72</v>
      </c>
      <c r="H732" s="10" t="s">
        <v>1066</v>
      </c>
      <c r="I732" s="10">
        <v>144</v>
      </c>
      <c r="J732" s="10">
        <v>0</v>
      </c>
      <c r="K732" s="10"/>
    </row>
    <row r="733" spans="1:11" ht="12.75" customHeight="1" x14ac:dyDescent="0.2">
      <c r="A733" s="10" t="s">
        <v>1497</v>
      </c>
      <c r="B733" s="10" t="s">
        <v>270</v>
      </c>
      <c r="C733" s="10" t="str">
        <f>VLOOKUP(A733,'[1]Dispo 26.02.2026'!$A$8:$C$1317,3,FALSE())</f>
        <v>Petits fruits - Soft fruits</v>
      </c>
      <c r="D733" s="10"/>
      <c r="E733" s="10"/>
      <c r="F733" s="10" t="s">
        <v>1498</v>
      </c>
      <c r="G733" s="10">
        <v>72</v>
      </c>
      <c r="H733" s="10" t="s">
        <v>1066</v>
      </c>
      <c r="I733" s="10">
        <v>288</v>
      </c>
      <c r="J733" s="10">
        <v>720</v>
      </c>
      <c r="K733" s="10"/>
    </row>
    <row r="734" spans="1:11" ht="12.75" customHeight="1" x14ac:dyDescent="0.2">
      <c r="A734" s="10" t="s">
        <v>1499</v>
      </c>
      <c r="B734" s="10" t="s">
        <v>19</v>
      </c>
      <c r="C734" s="10" t="str">
        <f>VLOOKUP(A734,'[1]Dispo 26.02.2026'!$A$8:$C$1317,3,FALSE())</f>
        <v>Arbres - Trees</v>
      </c>
      <c r="D734" s="10"/>
      <c r="E734" s="10"/>
      <c r="F734" s="10" t="s">
        <v>1500</v>
      </c>
      <c r="G734" s="10">
        <v>6</v>
      </c>
      <c r="H734" s="10" t="s">
        <v>81</v>
      </c>
      <c r="I734" s="10">
        <v>42</v>
      </c>
      <c r="J734" s="10">
        <v>0</v>
      </c>
      <c r="K734" s="10"/>
    </row>
    <row r="735" spans="1:11" ht="12.75" customHeight="1" x14ac:dyDescent="0.2">
      <c r="A735" s="10" t="s">
        <v>1501</v>
      </c>
      <c r="B735" s="10" t="s">
        <v>55</v>
      </c>
      <c r="C735" s="10" t="s">
        <v>83</v>
      </c>
      <c r="D735" s="10"/>
      <c r="E735" s="10"/>
      <c r="F735" s="10" t="s">
        <v>1502</v>
      </c>
      <c r="G735" s="10">
        <v>12</v>
      </c>
      <c r="H735" s="10" t="s">
        <v>74</v>
      </c>
      <c r="I735" s="10">
        <v>12</v>
      </c>
      <c r="J735" s="10">
        <v>0</v>
      </c>
      <c r="K735" s="10"/>
    </row>
    <row r="736" spans="1:11" ht="12.75" customHeight="1" x14ac:dyDescent="0.2">
      <c r="A736" s="10" t="s">
        <v>1503</v>
      </c>
      <c r="B736" s="10" t="s">
        <v>55</v>
      </c>
      <c r="C736" s="10" t="str">
        <f>VLOOKUP(A736,'[1]Dispo 26.02.2026'!$A$8:$C$1317,3,FALSE())</f>
        <v>Arbres - Trees</v>
      </c>
      <c r="D736" s="10"/>
      <c r="E736" s="10"/>
      <c r="F736" s="10" t="s">
        <v>1504</v>
      </c>
      <c r="G736" s="10">
        <v>12</v>
      </c>
      <c r="H736" s="10" t="s">
        <v>74</v>
      </c>
      <c r="I736" s="10">
        <v>336</v>
      </c>
      <c r="J736" s="10">
        <v>0</v>
      </c>
      <c r="K736" s="10"/>
    </row>
    <row r="737" spans="1:11" ht="12.75" customHeight="1" x14ac:dyDescent="0.2">
      <c r="A737" s="10" t="s">
        <v>1505</v>
      </c>
      <c r="B737" s="10" t="s">
        <v>19</v>
      </c>
      <c r="C737" s="10" t="str">
        <f>VLOOKUP(A737,'[1]Dispo 26.02.2026'!$A$8:$C$1317,3,FALSE())</f>
        <v>Arbres - Trees</v>
      </c>
      <c r="D737" s="10"/>
      <c r="E737" s="10"/>
      <c r="F737" s="10" t="s">
        <v>1506</v>
      </c>
      <c r="G737" s="10">
        <v>10</v>
      </c>
      <c r="H737" s="10" t="s">
        <v>32</v>
      </c>
      <c r="I737" s="10">
        <v>10</v>
      </c>
      <c r="J737" s="10">
        <v>0</v>
      </c>
      <c r="K737" s="10"/>
    </row>
    <row r="738" spans="1:11" ht="12.75" customHeight="1" x14ac:dyDescent="0.2">
      <c r="A738" s="10" t="s">
        <v>1507</v>
      </c>
      <c r="B738" s="10" t="s">
        <v>19</v>
      </c>
      <c r="C738" s="10" t="str">
        <f>VLOOKUP(A738,'[1]Dispo 26.02.2026'!$A$8:$C$1317,3,FALSE())</f>
        <v>Arbres - Trees</v>
      </c>
      <c r="D738" s="10"/>
      <c r="E738" s="10"/>
      <c r="F738" s="10" t="s">
        <v>1508</v>
      </c>
      <c r="G738" s="10">
        <v>10</v>
      </c>
      <c r="H738" s="10" t="s">
        <v>32</v>
      </c>
      <c r="I738" s="10">
        <v>40</v>
      </c>
      <c r="J738" s="10">
        <v>0</v>
      </c>
      <c r="K738" s="10"/>
    </row>
    <row r="739" spans="1:11" ht="12.75" customHeight="1" x14ac:dyDescent="0.2">
      <c r="A739" s="10" t="s">
        <v>1509</v>
      </c>
      <c r="B739" s="10" t="s">
        <v>285</v>
      </c>
      <c r="C739" s="10" t="str">
        <f>VLOOKUP(A739,'[1]Dispo 26.02.2026'!$A$8:$C$1317,3,FALSE())</f>
        <v>Arbres - Trees</v>
      </c>
      <c r="D739" s="10"/>
      <c r="E739" s="10"/>
      <c r="F739" s="10" t="s">
        <v>1510</v>
      </c>
      <c r="G739" s="10">
        <v>24</v>
      </c>
      <c r="H739" s="10" t="s">
        <v>27</v>
      </c>
      <c r="I739" s="10">
        <v>24</v>
      </c>
      <c r="J739" s="10">
        <v>0</v>
      </c>
      <c r="K739" s="10"/>
    </row>
    <row r="740" spans="1:11" ht="12.75" customHeight="1" x14ac:dyDescent="0.2">
      <c r="A740" s="10" t="s">
        <v>1511</v>
      </c>
      <c r="B740" s="10" t="s">
        <v>19</v>
      </c>
      <c r="C740" s="10" t="str">
        <f>VLOOKUP(A740,'[1]Dispo 26.02.2026'!$A$8:$C$1317,3,FALSE())</f>
        <v>Arbres - Trees</v>
      </c>
      <c r="D740" s="10"/>
      <c r="E740" s="10"/>
      <c r="F740" s="10" t="s">
        <v>1512</v>
      </c>
      <c r="G740" s="10">
        <v>10</v>
      </c>
      <c r="H740" s="10" t="s">
        <v>32</v>
      </c>
      <c r="I740" s="10">
        <v>60</v>
      </c>
      <c r="J740" s="10">
        <v>0</v>
      </c>
      <c r="K740" s="10"/>
    </row>
    <row r="741" spans="1:11" ht="12.75" customHeight="1" x14ac:dyDescent="0.2">
      <c r="A741" s="10" t="s">
        <v>1513</v>
      </c>
      <c r="B741" s="10" t="s">
        <v>55</v>
      </c>
      <c r="C741" s="10" t="str">
        <f>VLOOKUP(A741,'[1]Dispo 26.02.2026'!$A$8:$C$1317,3,FALSE())</f>
        <v>Arbres - Trees</v>
      </c>
      <c r="D741" s="10"/>
      <c r="E741" s="10"/>
      <c r="F741" s="10" t="s">
        <v>1514</v>
      </c>
      <c r="G741" s="10">
        <v>12</v>
      </c>
      <c r="H741" s="10" t="s">
        <v>74</v>
      </c>
      <c r="I741" s="10">
        <v>108</v>
      </c>
      <c r="J741" s="10">
        <v>0</v>
      </c>
      <c r="K741" s="10"/>
    </row>
    <row r="742" spans="1:11" ht="12.75" customHeight="1" x14ac:dyDescent="0.2">
      <c r="A742" s="10" t="s">
        <v>1515</v>
      </c>
      <c r="B742" s="10" t="s">
        <v>55</v>
      </c>
      <c r="C742" s="10" t="str">
        <f>VLOOKUP(A742,'[1]Dispo 26.02.2026'!$A$8:$C$1317,3,FALSE())</f>
        <v>Arbres - Trees</v>
      </c>
      <c r="D742" s="10"/>
      <c r="E742" s="10"/>
      <c r="F742" s="10" t="s">
        <v>1516</v>
      </c>
      <c r="G742" s="10">
        <v>12</v>
      </c>
      <c r="H742" s="10" t="s">
        <v>74</v>
      </c>
      <c r="I742" s="10">
        <v>240</v>
      </c>
      <c r="J742" s="10">
        <v>0</v>
      </c>
      <c r="K742" s="10"/>
    </row>
    <row r="743" spans="1:11" ht="12.75" customHeight="1" x14ac:dyDescent="0.2">
      <c r="A743" s="10" t="s">
        <v>1517</v>
      </c>
      <c r="B743" s="10" t="s">
        <v>19</v>
      </c>
      <c r="C743" s="10" t="str">
        <f>VLOOKUP(A743,'[1]Dispo 26.02.2026'!$A$8:$C$1317,3,FALSE())</f>
        <v>Arbres - Trees</v>
      </c>
      <c r="D743" s="10"/>
      <c r="E743" s="10"/>
      <c r="F743" s="10" t="s">
        <v>1518</v>
      </c>
      <c r="G743" s="10">
        <v>10</v>
      </c>
      <c r="H743" s="10" t="s">
        <v>32</v>
      </c>
      <c r="I743" s="10">
        <v>490</v>
      </c>
      <c r="J743" s="10">
        <v>0</v>
      </c>
      <c r="K743" s="10"/>
    </row>
    <row r="744" spans="1:11" ht="12.75" customHeight="1" x14ac:dyDescent="0.2">
      <c r="A744" s="10" t="s">
        <v>1519</v>
      </c>
      <c r="B744" s="10" t="s">
        <v>19</v>
      </c>
      <c r="C744" s="10" t="str">
        <f>VLOOKUP(A744,'[1]Dispo 26.02.2026'!$A$8:$C$1317,3,FALSE())</f>
        <v>Arbres - Trees</v>
      </c>
      <c r="D744" s="10"/>
      <c r="E744" s="10"/>
      <c r="F744" s="10" t="s">
        <v>1520</v>
      </c>
      <c r="G744" s="10">
        <v>12</v>
      </c>
      <c r="H744" s="10" t="s">
        <v>74</v>
      </c>
      <c r="I744" s="10">
        <v>48</v>
      </c>
      <c r="J744" s="10">
        <v>0</v>
      </c>
      <c r="K744" s="10"/>
    </row>
    <row r="745" spans="1:11" ht="12.75" customHeight="1" x14ac:dyDescent="0.2">
      <c r="A745" s="10" t="s">
        <v>1521</v>
      </c>
      <c r="B745" s="10" t="s">
        <v>19</v>
      </c>
      <c r="C745" s="10" t="str">
        <f>VLOOKUP(A745,'[1]Dispo 26.02.2026'!$A$8:$C$1317,3,FALSE())</f>
        <v>Arbres - Trees</v>
      </c>
      <c r="D745" s="10"/>
      <c r="E745" s="10"/>
      <c r="F745" s="10" t="s">
        <v>1522</v>
      </c>
      <c r="G745" s="10">
        <v>12</v>
      </c>
      <c r="H745" s="10" t="s">
        <v>58</v>
      </c>
      <c r="I745" s="10">
        <v>300</v>
      </c>
      <c r="J745" s="10">
        <v>0</v>
      </c>
      <c r="K745" s="10"/>
    </row>
    <row r="746" spans="1:11" ht="12.75" customHeight="1" x14ac:dyDescent="0.2">
      <c r="A746" s="10" t="s">
        <v>1523</v>
      </c>
      <c r="B746" s="10" t="s">
        <v>19</v>
      </c>
      <c r="C746" s="10" t="s">
        <v>83</v>
      </c>
      <c r="D746" s="10"/>
      <c r="E746" s="10"/>
      <c r="F746" s="10" t="s">
        <v>1524</v>
      </c>
      <c r="G746" s="10">
        <v>10</v>
      </c>
      <c r="H746" s="10" t="s">
        <v>32</v>
      </c>
      <c r="I746" s="10">
        <v>30</v>
      </c>
      <c r="J746" s="10">
        <v>0</v>
      </c>
      <c r="K746" s="10"/>
    </row>
    <row r="747" spans="1:11" ht="12.75" customHeight="1" x14ac:dyDescent="0.2">
      <c r="A747" s="10" t="s">
        <v>1525</v>
      </c>
      <c r="B747" s="10" t="s">
        <v>55</v>
      </c>
      <c r="C747" s="10" t="str">
        <f>VLOOKUP(A747,'[1]Dispo 26.02.2026'!$A$8:$C$1317,3,FALSE())</f>
        <v>Arbres - Trees</v>
      </c>
      <c r="D747" s="10"/>
      <c r="E747" s="10"/>
      <c r="F747" s="10" t="s">
        <v>1526</v>
      </c>
      <c r="G747" s="10">
        <v>12</v>
      </c>
      <c r="H747" s="10" t="s">
        <v>74</v>
      </c>
      <c r="I747" s="10">
        <v>168</v>
      </c>
      <c r="J747" s="10">
        <v>0</v>
      </c>
      <c r="K747" s="10"/>
    </row>
    <row r="748" spans="1:11" ht="12.75" customHeight="1" x14ac:dyDescent="0.2">
      <c r="A748" s="10" t="s">
        <v>1527</v>
      </c>
      <c r="B748" s="10" t="s">
        <v>55</v>
      </c>
      <c r="C748" s="10" t="str">
        <f>VLOOKUP(A748,'[1]Dispo 26.02.2026'!$A$8:$C$1317,3,FALSE())</f>
        <v>Arbres - Trees</v>
      </c>
      <c r="D748" s="10"/>
      <c r="E748" s="10"/>
      <c r="F748" s="10" t="s">
        <v>1528</v>
      </c>
      <c r="G748" s="10">
        <v>12</v>
      </c>
      <c r="H748" s="10" t="s">
        <v>74</v>
      </c>
      <c r="I748" s="10">
        <v>24</v>
      </c>
      <c r="J748" s="10">
        <v>0</v>
      </c>
      <c r="K748" s="10"/>
    </row>
    <row r="749" spans="1:11" ht="12.75" customHeight="1" x14ac:dyDescent="0.2">
      <c r="A749" s="10" t="s">
        <v>1529</v>
      </c>
      <c r="B749" s="10" t="s">
        <v>19</v>
      </c>
      <c r="C749" s="10" t="str">
        <f>VLOOKUP(A749,'[1]Dispo 26.02.2026'!$A$8:$C$1317,3,FALSE())</f>
        <v>Arbres - Trees</v>
      </c>
      <c r="D749" s="10"/>
      <c r="E749" s="10"/>
      <c r="F749" s="10" t="s">
        <v>1530</v>
      </c>
      <c r="G749" s="10">
        <v>6</v>
      </c>
      <c r="H749" s="10" t="s">
        <v>81</v>
      </c>
      <c r="I749" s="10">
        <v>54</v>
      </c>
      <c r="J749" s="10">
        <v>0</v>
      </c>
      <c r="K749" s="10"/>
    </row>
    <row r="750" spans="1:11" ht="12.75" customHeight="1" x14ac:dyDescent="0.2">
      <c r="A750" s="10" t="s">
        <v>1531</v>
      </c>
      <c r="B750" s="10" t="s">
        <v>19</v>
      </c>
      <c r="C750" s="10" t="str">
        <f>VLOOKUP(A750,'[1]Dispo 26.02.2026'!$A$8:$C$1317,3,FALSE())</f>
        <v>Arbres - Trees</v>
      </c>
      <c r="D750" s="10"/>
      <c r="E750" s="10"/>
      <c r="F750" s="10" t="s">
        <v>1532</v>
      </c>
      <c r="G750" s="10">
        <v>6</v>
      </c>
      <c r="H750" s="10" t="s">
        <v>81</v>
      </c>
      <c r="I750" s="10">
        <v>12</v>
      </c>
      <c r="J750" s="10">
        <v>0</v>
      </c>
      <c r="K750" s="10"/>
    </row>
    <row r="751" spans="1:11" ht="12.75" customHeight="1" x14ac:dyDescent="0.2">
      <c r="A751" s="10" t="s">
        <v>1533</v>
      </c>
      <c r="B751" s="10" t="s">
        <v>55</v>
      </c>
      <c r="C751" s="10" t="str">
        <f>VLOOKUP(A751,'[1]Dispo 26.02.2026'!$A$8:$C$1317,3,FALSE())</f>
        <v>Arbres - Trees</v>
      </c>
      <c r="D751" s="10"/>
      <c r="E751" s="10"/>
      <c r="F751" s="10" t="s">
        <v>1534</v>
      </c>
      <c r="G751" s="10">
        <v>12</v>
      </c>
      <c r="H751" s="10" t="s">
        <v>74</v>
      </c>
      <c r="I751" s="10">
        <v>336</v>
      </c>
      <c r="J751" s="10">
        <v>0</v>
      </c>
      <c r="K751" s="10"/>
    </row>
    <row r="752" spans="1:11" ht="12.75" customHeight="1" x14ac:dyDescent="0.2">
      <c r="A752" s="10" t="s">
        <v>1535</v>
      </c>
      <c r="B752" s="10" t="s">
        <v>19</v>
      </c>
      <c r="C752" s="10" t="str">
        <f>VLOOKUP(A752,'[1]Dispo 26.02.2026'!$A$8:$C$1317,3,FALSE())</f>
        <v>Arbres - Trees</v>
      </c>
      <c r="D752" s="10"/>
      <c r="E752" s="10"/>
      <c r="F752" s="10" t="s">
        <v>1536</v>
      </c>
      <c r="G752" s="10">
        <v>6</v>
      </c>
      <c r="H752" s="10" t="s">
        <v>81</v>
      </c>
      <c r="I752" s="10">
        <v>18</v>
      </c>
      <c r="J752" s="10">
        <v>0</v>
      </c>
      <c r="K752" s="10"/>
    </row>
    <row r="753" spans="1:11" ht="12.75" customHeight="1" x14ac:dyDescent="0.2">
      <c r="A753" s="10" t="s">
        <v>1537</v>
      </c>
      <c r="B753" s="10" t="s">
        <v>19</v>
      </c>
      <c r="C753" s="10" t="str">
        <f>VLOOKUP(A753,'[1]Dispo 26.02.2026'!$A$8:$C$1317,3,FALSE())</f>
        <v>Arbres - Trees</v>
      </c>
      <c r="D753" s="10"/>
      <c r="E753" s="10"/>
      <c r="F753" s="10" t="s">
        <v>1538</v>
      </c>
      <c r="G753" s="10">
        <v>6</v>
      </c>
      <c r="H753" s="10" t="s">
        <v>81</v>
      </c>
      <c r="I753" s="10">
        <v>48</v>
      </c>
      <c r="J753" s="10">
        <v>0</v>
      </c>
      <c r="K753" s="10"/>
    </row>
    <row r="754" spans="1:11" ht="12.75" customHeight="1" x14ac:dyDescent="0.2">
      <c r="A754" s="10" t="s">
        <v>1539</v>
      </c>
      <c r="B754" s="10" t="s">
        <v>55</v>
      </c>
      <c r="C754" s="10" t="str">
        <f>VLOOKUP(A754,'[1]Dispo 26.02.2026'!$A$8:$C$1317,3,FALSE())</f>
        <v>Arbres - Trees</v>
      </c>
      <c r="D754" s="10"/>
      <c r="E754" s="10"/>
      <c r="F754" s="10" t="s">
        <v>1540</v>
      </c>
      <c r="G754" s="10">
        <v>12</v>
      </c>
      <c r="H754" s="10" t="s">
        <v>74</v>
      </c>
      <c r="I754" s="10">
        <v>204</v>
      </c>
      <c r="J754" s="10">
        <v>0</v>
      </c>
      <c r="K754" s="10"/>
    </row>
    <row r="755" spans="1:11" ht="12.75" customHeight="1" x14ac:dyDescent="0.2">
      <c r="A755" s="10" t="s">
        <v>1541</v>
      </c>
      <c r="B755" s="10" t="s">
        <v>19</v>
      </c>
      <c r="C755" s="10" t="s">
        <v>83</v>
      </c>
      <c r="D755" s="10"/>
      <c r="E755" s="10"/>
      <c r="F755" s="10" t="s">
        <v>1542</v>
      </c>
      <c r="G755" s="10">
        <v>10</v>
      </c>
      <c r="H755" s="10" t="s">
        <v>32</v>
      </c>
      <c r="I755" s="10">
        <v>70</v>
      </c>
      <c r="J755" s="10">
        <v>0</v>
      </c>
      <c r="K755" s="10"/>
    </row>
    <row r="756" spans="1:11" ht="12.75" customHeight="1" x14ac:dyDescent="0.2">
      <c r="A756" s="10" t="s">
        <v>1543</v>
      </c>
      <c r="B756" s="10" t="s">
        <v>19</v>
      </c>
      <c r="C756" s="10" t="str">
        <f>VLOOKUP(A756,'[1]Dispo 26.02.2026'!$A$8:$C$1317,3,FALSE())</f>
        <v>Arbres - Trees</v>
      </c>
      <c r="D756" s="10"/>
      <c r="E756" s="10"/>
      <c r="F756" s="10" t="s">
        <v>1544</v>
      </c>
      <c r="G756" s="10">
        <v>12</v>
      </c>
      <c r="H756" s="10" t="s">
        <v>58</v>
      </c>
      <c r="I756" s="10">
        <v>12</v>
      </c>
      <c r="J756" s="10">
        <v>0</v>
      </c>
      <c r="K756" s="10"/>
    </row>
    <row r="757" spans="1:11" ht="12.75" customHeight="1" x14ac:dyDescent="0.2">
      <c r="A757" s="10" t="s">
        <v>1545</v>
      </c>
      <c r="B757" s="10" t="s">
        <v>19</v>
      </c>
      <c r="C757" s="10" t="str">
        <f>VLOOKUP(A757,'[1]Dispo 26.02.2026'!$A$8:$C$1317,3,FALSE())</f>
        <v>Arbres - Trees</v>
      </c>
      <c r="D757" s="10" t="str">
        <f>VLOOKUP(A757,'[1]Dispo 26.02.2026'!$A$7:$D$1317,4,FALSE())</f>
        <v>H</v>
      </c>
      <c r="E757" s="10"/>
      <c r="F757" s="10" t="s">
        <v>1546</v>
      </c>
      <c r="G757" s="10">
        <v>12</v>
      </c>
      <c r="H757" s="10" t="s">
        <v>58</v>
      </c>
      <c r="I757" s="10">
        <v>1548</v>
      </c>
      <c r="J757" s="10">
        <v>0</v>
      </c>
      <c r="K757" s="10"/>
    </row>
    <row r="758" spans="1:11" ht="12.75" customHeight="1" x14ac:dyDescent="0.2">
      <c r="A758" s="10" t="s">
        <v>1547</v>
      </c>
      <c r="B758" s="10" t="s">
        <v>19</v>
      </c>
      <c r="C758" s="10" t="str">
        <f>VLOOKUP(A758,'[1]Dispo 26.02.2026'!$A$8:$C$1317,3,FALSE())</f>
        <v>Arbres - Trees</v>
      </c>
      <c r="D758" s="10"/>
      <c r="E758" s="10"/>
      <c r="F758" s="10" t="s">
        <v>1548</v>
      </c>
      <c r="G758" s="10">
        <v>12</v>
      </c>
      <c r="H758" s="10" t="s">
        <v>58</v>
      </c>
      <c r="I758" s="10">
        <v>708</v>
      </c>
      <c r="J758" s="10">
        <v>0</v>
      </c>
      <c r="K758" s="10"/>
    </row>
    <row r="759" spans="1:11" ht="12.75" customHeight="1" x14ac:dyDescent="0.2">
      <c r="A759" s="10" t="s">
        <v>1549</v>
      </c>
      <c r="B759" s="10" t="s">
        <v>55</v>
      </c>
      <c r="C759" s="10" t="str">
        <f>VLOOKUP(A759,'[1]Dispo 26.02.2026'!$A$8:$C$1317,3,FALSE())</f>
        <v>Arbres - Trees</v>
      </c>
      <c r="D759" s="10"/>
      <c r="E759" s="10"/>
      <c r="F759" s="10" t="s">
        <v>1550</v>
      </c>
      <c r="G759" s="10">
        <v>12</v>
      </c>
      <c r="H759" s="10" t="s">
        <v>74</v>
      </c>
      <c r="I759" s="10">
        <v>240</v>
      </c>
      <c r="J759" s="10">
        <v>0</v>
      </c>
      <c r="K759" s="10"/>
    </row>
    <row r="760" spans="1:11" ht="12.75" customHeight="1" x14ac:dyDescent="0.2">
      <c r="A760" s="10" t="s">
        <v>1551</v>
      </c>
      <c r="B760" s="10" t="s">
        <v>55</v>
      </c>
      <c r="C760" s="10" t="str">
        <f>VLOOKUP(A760,'[1]Dispo 26.02.2026'!$A$8:$C$1317,3,FALSE())</f>
        <v>Arbres - Trees</v>
      </c>
      <c r="D760" s="10"/>
      <c r="E760" s="10"/>
      <c r="F760" s="10" t="s">
        <v>1552</v>
      </c>
      <c r="G760" s="10">
        <v>12</v>
      </c>
      <c r="H760" s="10" t="s">
        <v>74</v>
      </c>
      <c r="I760" s="10">
        <v>60</v>
      </c>
      <c r="J760" s="10">
        <v>0</v>
      </c>
      <c r="K760" s="10"/>
    </row>
    <row r="761" spans="1:11" ht="12.75" customHeight="1" x14ac:dyDescent="0.2">
      <c r="A761" s="10" t="s">
        <v>1553</v>
      </c>
      <c r="B761" s="10" t="s">
        <v>19</v>
      </c>
      <c r="C761" s="10" t="s">
        <v>83</v>
      </c>
      <c r="D761" s="10"/>
      <c r="E761" s="10"/>
      <c r="F761" s="10" t="s">
        <v>1554</v>
      </c>
      <c r="G761" s="10">
        <v>10</v>
      </c>
      <c r="H761" s="10" t="s">
        <v>32</v>
      </c>
      <c r="I761" s="10">
        <v>60</v>
      </c>
      <c r="J761" s="10">
        <v>0</v>
      </c>
      <c r="K761" s="10"/>
    </row>
    <row r="762" spans="1:11" ht="12.75" customHeight="1" x14ac:dyDescent="0.2">
      <c r="A762" s="10" t="s">
        <v>1555</v>
      </c>
      <c r="B762" s="10" t="s">
        <v>19</v>
      </c>
      <c r="C762" s="10" t="str">
        <f>VLOOKUP(A762,'[1]Dispo 26.02.2026'!$A$8:$C$1317,3,FALSE())</f>
        <v>Arbres - Trees</v>
      </c>
      <c r="D762" s="10"/>
      <c r="E762" s="10"/>
      <c r="F762" s="10" t="s">
        <v>1556</v>
      </c>
      <c r="G762" s="10">
        <v>12</v>
      </c>
      <c r="H762" s="10" t="s">
        <v>58</v>
      </c>
      <c r="I762" s="10">
        <v>660</v>
      </c>
      <c r="J762" s="10">
        <v>0</v>
      </c>
      <c r="K762" s="10"/>
    </row>
    <row r="763" spans="1:11" ht="12.75" customHeight="1" x14ac:dyDescent="0.2">
      <c r="A763" s="10" t="s">
        <v>1557</v>
      </c>
      <c r="B763" s="10" t="s">
        <v>19</v>
      </c>
      <c r="C763" s="10" t="str">
        <f>VLOOKUP(A763,'[1]Dispo 26.02.2026'!$A$8:$C$1317,3,FALSE())</f>
        <v>Arbres - Trees</v>
      </c>
      <c r="D763" s="10"/>
      <c r="E763" s="10"/>
      <c r="F763" s="10" t="s">
        <v>1558</v>
      </c>
      <c r="G763" s="10">
        <v>12</v>
      </c>
      <c r="H763" s="10" t="s">
        <v>58</v>
      </c>
      <c r="I763" s="10">
        <v>168</v>
      </c>
      <c r="J763" s="10">
        <v>0</v>
      </c>
      <c r="K763" s="10"/>
    </row>
    <row r="764" spans="1:11" ht="12.75" customHeight="1" x14ac:dyDescent="0.2">
      <c r="A764" s="10" t="s">
        <v>1559</v>
      </c>
      <c r="B764" s="10" t="s">
        <v>19</v>
      </c>
      <c r="C764" s="10" t="str">
        <f>VLOOKUP(A764,'[1]Dispo 26.02.2026'!$A$8:$C$1317,3,FALSE())</f>
        <v>Arbustes - Shrubs</v>
      </c>
      <c r="D764" s="10"/>
      <c r="E764" s="10"/>
      <c r="F764" s="10" t="s">
        <v>1560</v>
      </c>
      <c r="G764" s="10">
        <v>12</v>
      </c>
      <c r="H764" s="10" t="s">
        <v>58</v>
      </c>
      <c r="I764" s="10">
        <v>36</v>
      </c>
      <c r="J764" s="10">
        <v>0</v>
      </c>
      <c r="K764" s="10"/>
    </row>
    <row r="765" spans="1:11" ht="12.75" customHeight="1" x14ac:dyDescent="0.2">
      <c r="A765" s="10" t="s">
        <v>1561</v>
      </c>
      <c r="B765" s="10" t="s">
        <v>285</v>
      </c>
      <c r="C765" s="10" t="str">
        <f>VLOOKUP(A765,'[1]Dispo 26.02.2026'!$A$8:$C$1317,3,FALSE())</f>
        <v>Arbustes - Shrubs</v>
      </c>
      <c r="D765" s="10"/>
      <c r="E765" s="10"/>
      <c r="F765" s="10" t="s">
        <v>1562</v>
      </c>
      <c r="G765" s="10">
        <v>18</v>
      </c>
      <c r="H765" s="10" t="s">
        <v>35</v>
      </c>
      <c r="I765" s="10">
        <v>342</v>
      </c>
      <c r="J765" s="10">
        <v>0</v>
      </c>
      <c r="K765" s="10"/>
    </row>
    <row r="766" spans="1:11" ht="12.75" customHeight="1" x14ac:dyDescent="0.2">
      <c r="A766" s="10" t="s">
        <v>1563</v>
      </c>
      <c r="B766" s="10" t="s">
        <v>19</v>
      </c>
      <c r="C766" s="10" t="str">
        <f>VLOOKUP(A766,'[1]Dispo 26.02.2026'!$A$8:$C$1317,3,FALSE())</f>
        <v>Arbres - Trees</v>
      </c>
      <c r="D766" s="10"/>
      <c r="E766" s="10"/>
      <c r="F766" s="10" t="s">
        <v>1564</v>
      </c>
      <c r="G766" s="10">
        <v>12</v>
      </c>
      <c r="H766" s="10" t="s">
        <v>74</v>
      </c>
      <c r="I766" s="10">
        <v>252</v>
      </c>
      <c r="J766" s="10">
        <v>0</v>
      </c>
      <c r="K766" s="10"/>
    </row>
    <row r="767" spans="1:11" ht="12.75" customHeight="1" x14ac:dyDescent="0.2">
      <c r="A767" s="10" t="s">
        <v>1565</v>
      </c>
      <c r="B767" s="10" t="s">
        <v>19</v>
      </c>
      <c r="C767" s="10" t="s">
        <v>83</v>
      </c>
      <c r="D767" s="10"/>
      <c r="E767" s="10"/>
      <c r="F767" s="10" t="s">
        <v>1566</v>
      </c>
      <c r="G767" s="10">
        <v>18</v>
      </c>
      <c r="H767" s="10" t="s">
        <v>35</v>
      </c>
      <c r="I767" s="10">
        <v>18</v>
      </c>
      <c r="J767" s="10">
        <v>0</v>
      </c>
      <c r="K767" s="10"/>
    </row>
    <row r="768" spans="1:11" s="1" customFormat="1" ht="12.75" customHeight="1" x14ac:dyDescent="0.2">
      <c r="A768" s="10" t="s">
        <v>1567</v>
      </c>
      <c r="B768" s="10" t="s">
        <v>19</v>
      </c>
      <c r="C768" s="10" t="str">
        <f>VLOOKUP(A768,'[1]Dispo 26.02.2026'!$A$8:$C$1317,3,FALSE())</f>
        <v>Arbres - Trees</v>
      </c>
      <c r="D768" s="10" t="str">
        <f>VLOOKUP(A768,'[1]Dispo 26.02.2026'!$A$7:$D$1317,4,FALSE())</f>
        <v>H</v>
      </c>
      <c r="E768" s="10"/>
      <c r="F768" s="10" t="s">
        <v>1568</v>
      </c>
      <c r="G768" s="10">
        <v>10</v>
      </c>
      <c r="H768" s="10" t="s">
        <v>739</v>
      </c>
      <c r="I768" s="10">
        <v>10</v>
      </c>
      <c r="J768" s="10">
        <v>0</v>
      </c>
      <c r="K768" s="10"/>
    </row>
    <row r="769" spans="1:11" ht="12.75" customHeight="1" x14ac:dyDescent="0.2">
      <c r="A769" s="10" t="s">
        <v>1569</v>
      </c>
      <c r="B769" s="10" t="s">
        <v>19</v>
      </c>
      <c r="C769" s="10" t="str">
        <f>VLOOKUP(A769,'[1]Dispo 26.02.2026'!$A$8:$C$1317,3,FALSE())</f>
        <v>Arbres - Trees</v>
      </c>
      <c r="D769" s="10"/>
      <c r="E769" s="10"/>
      <c r="F769" s="10" t="s">
        <v>1570</v>
      </c>
      <c r="G769" s="10">
        <v>10</v>
      </c>
      <c r="H769" s="10" t="s">
        <v>517</v>
      </c>
      <c r="I769" s="10">
        <v>10</v>
      </c>
      <c r="J769" s="10">
        <v>0</v>
      </c>
      <c r="K769" s="10"/>
    </row>
    <row r="770" spans="1:11" ht="12.75" customHeight="1" x14ac:dyDescent="0.2">
      <c r="A770" s="10" t="s">
        <v>1571</v>
      </c>
      <c r="B770" s="10" t="s">
        <v>19</v>
      </c>
      <c r="C770" s="10" t="str">
        <f>VLOOKUP(A770,'[1]Dispo 26.02.2026'!$A$8:$C$1317,3,FALSE())</f>
        <v>Arbres - Trees</v>
      </c>
      <c r="D770" s="10"/>
      <c r="E770" s="10"/>
      <c r="F770" s="10" t="s">
        <v>1572</v>
      </c>
      <c r="G770" s="10">
        <v>10</v>
      </c>
      <c r="H770" s="10" t="s">
        <v>517</v>
      </c>
      <c r="I770" s="10">
        <v>470</v>
      </c>
      <c r="J770" s="10">
        <v>0</v>
      </c>
      <c r="K770" s="10"/>
    </row>
    <row r="771" spans="1:11" ht="12.75" customHeight="1" x14ac:dyDescent="0.2">
      <c r="A771" s="10" t="s">
        <v>1573</v>
      </c>
      <c r="B771" s="10" t="s">
        <v>19</v>
      </c>
      <c r="C771" s="10" t="str">
        <f>VLOOKUP(A771,'[1]Dispo 26.02.2026'!$A$8:$C$1317,3,FALSE())</f>
        <v>Succulentes</v>
      </c>
      <c r="D771" s="10" t="str">
        <f>VLOOKUP(A771,'[1]Dispo 26.02.2026'!$A$7:$D$1317,4,FALSE())</f>
        <v>H</v>
      </c>
      <c r="E771" s="10" t="str">
        <f>VLOOKUP(A771,'[1]Dispo 26.02.2026'!$A$8:$E$1317,5,FALSE())</f>
        <v>Tolérance au sec - Drought tolerant</v>
      </c>
      <c r="F771" s="10" t="s">
        <v>1574</v>
      </c>
      <c r="G771" s="10">
        <v>8</v>
      </c>
      <c r="H771" s="10" t="s">
        <v>32</v>
      </c>
      <c r="I771" s="10">
        <v>104</v>
      </c>
      <c r="J771" s="10">
        <v>0</v>
      </c>
      <c r="K771" s="10"/>
    </row>
    <row r="772" spans="1:11" ht="12.75" customHeight="1" x14ac:dyDescent="0.2">
      <c r="A772" s="10" t="s">
        <v>1575</v>
      </c>
      <c r="B772" s="10" t="s">
        <v>19</v>
      </c>
      <c r="C772" s="10" t="str">
        <f>VLOOKUP(A772,'[1]Dispo 26.02.2026'!$A$8:$C$1317,3,FALSE())</f>
        <v>Succulentes</v>
      </c>
      <c r="D772" s="10" t="str">
        <f>VLOOKUP(A772,'[1]Dispo 26.02.2026'!$A$7:$D$1317,4,FALSE())</f>
        <v>H</v>
      </c>
      <c r="E772" s="10" t="str">
        <f>VLOOKUP(A772,'[1]Dispo 26.02.2026'!$A$8:$E$1317,5,FALSE())</f>
        <v>Tolérance au sec - Drought tolerant</v>
      </c>
      <c r="F772" s="10" t="s">
        <v>1576</v>
      </c>
      <c r="G772" s="10">
        <v>8</v>
      </c>
      <c r="H772" s="10" t="s">
        <v>32</v>
      </c>
      <c r="I772" s="10">
        <v>120</v>
      </c>
      <c r="J772" s="10">
        <v>0</v>
      </c>
      <c r="K772" s="10"/>
    </row>
    <row r="773" spans="1:11" ht="12.75" customHeight="1" x14ac:dyDescent="0.2">
      <c r="A773" s="10" t="s">
        <v>1577</v>
      </c>
      <c r="B773" s="10" t="s">
        <v>19</v>
      </c>
      <c r="C773" s="10" t="str">
        <f>VLOOKUP(A773,'[1]Dispo 26.02.2026'!$A$8:$C$1317,3,FALSE())</f>
        <v>Succulentes</v>
      </c>
      <c r="D773" s="10" t="str">
        <f>VLOOKUP(A773,'[1]Dispo 26.02.2026'!$A$7:$D$1317,4,FALSE())</f>
        <v>H</v>
      </c>
      <c r="E773" s="10" t="str">
        <f>VLOOKUP(A773,'[1]Dispo 26.02.2026'!$A$8:$E$1317,5,FALSE())</f>
        <v>Tolérance au sec - Drought tolerant</v>
      </c>
      <c r="F773" s="10" t="s">
        <v>1578</v>
      </c>
      <c r="G773" s="10">
        <v>8</v>
      </c>
      <c r="H773" s="10" t="s">
        <v>32</v>
      </c>
      <c r="I773" s="10">
        <v>80</v>
      </c>
      <c r="J773" s="10">
        <v>0</v>
      </c>
      <c r="K773" s="10"/>
    </row>
    <row r="774" spans="1:11" ht="12.75" customHeight="1" x14ac:dyDescent="0.2">
      <c r="A774" s="10" t="s">
        <v>1579</v>
      </c>
      <c r="B774" s="10" t="s">
        <v>19</v>
      </c>
      <c r="C774" s="10" t="str">
        <f>VLOOKUP(A774,'[1]Dispo 26.02.2026'!$A$8:$C$1317,3,FALSE())</f>
        <v>Succulentes</v>
      </c>
      <c r="D774" s="10" t="str">
        <f>VLOOKUP(A774,'[1]Dispo 26.02.2026'!$A$7:$D$1317,4,FALSE())</f>
        <v>H</v>
      </c>
      <c r="E774" s="10" t="str">
        <f>VLOOKUP(A774,'[1]Dispo 26.02.2026'!$A$8:$E$1317,5,FALSE())</f>
        <v>Tolérance au sec - Drought tolerant</v>
      </c>
      <c r="F774" s="10" t="s">
        <v>1580</v>
      </c>
      <c r="G774" s="10">
        <v>18</v>
      </c>
      <c r="H774" s="10" t="s">
        <v>35</v>
      </c>
      <c r="I774" s="10">
        <v>18</v>
      </c>
      <c r="J774" s="10">
        <v>0</v>
      </c>
      <c r="K774" s="10"/>
    </row>
    <row r="775" spans="1:11" ht="12.75" customHeight="1" x14ac:dyDescent="0.2">
      <c r="A775" s="10" t="s">
        <v>1581</v>
      </c>
      <c r="B775" s="10" t="s">
        <v>19</v>
      </c>
      <c r="C775" s="10" t="str">
        <f>VLOOKUP(A775,'[1]Dispo 26.02.2026'!$A$8:$C$1317,3,FALSE())</f>
        <v>Succulentes</v>
      </c>
      <c r="D775" s="10" t="str">
        <f>VLOOKUP(A775,'[1]Dispo 26.02.2026'!$A$7:$D$1317,4,FALSE())</f>
        <v>H</v>
      </c>
      <c r="E775" s="10" t="str">
        <f>VLOOKUP(A775,'[1]Dispo 26.02.2026'!$A$8:$E$1317,5,FALSE())</f>
        <v>Tolérance au sec - Drought tolerant</v>
      </c>
      <c r="F775" s="10" t="s">
        <v>1582</v>
      </c>
      <c r="G775" s="10">
        <v>8</v>
      </c>
      <c r="H775" s="10" t="s">
        <v>32</v>
      </c>
      <c r="I775" s="10">
        <v>552</v>
      </c>
      <c r="J775" s="10">
        <v>0</v>
      </c>
      <c r="K775" s="10"/>
    </row>
    <row r="776" spans="1:11" ht="12.75" customHeight="1" x14ac:dyDescent="0.2">
      <c r="A776" s="10" t="s">
        <v>1583</v>
      </c>
      <c r="B776" s="10" t="s">
        <v>19</v>
      </c>
      <c r="C776" s="10" t="str">
        <f>VLOOKUP(A776,'[1]Dispo 26.02.2026'!$A$8:$C$1317,3,FALSE())</f>
        <v>Succulentes</v>
      </c>
      <c r="D776" s="10" t="str">
        <f>VLOOKUP(A776,'[1]Dispo 26.02.2026'!$A$7:$D$1317,4,FALSE())</f>
        <v>H</v>
      </c>
      <c r="E776" s="10" t="str">
        <f>VLOOKUP(A776,'[1]Dispo 26.02.2026'!$A$8:$E$1317,5,FALSE())</f>
        <v>Tolérance au sec - Drought tolerant</v>
      </c>
      <c r="F776" s="10" t="s">
        <v>1584</v>
      </c>
      <c r="G776" s="10">
        <v>8</v>
      </c>
      <c r="H776" s="10" t="s">
        <v>32</v>
      </c>
      <c r="I776" s="10">
        <v>64</v>
      </c>
      <c r="J776" s="10">
        <v>0</v>
      </c>
      <c r="K776" s="10"/>
    </row>
    <row r="777" spans="1:11" ht="12.75" customHeight="1" x14ac:dyDescent="0.2">
      <c r="A777" s="10" t="s">
        <v>1585</v>
      </c>
      <c r="B777" s="10" t="s">
        <v>19</v>
      </c>
      <c r="C777" s="10" t="str">
        <f>VLOOKUP(A777,'[1]Dispo 26.02.2026'!$A$8:$C$1317,3,FALSE())</f>
        <v>Succulentes</v>
      </c>
      <c r="D777" s="10" t="str">
        <f>VLOOKUP(A777,'[1]Dispo 26.02.2026'!$A$7:$D$1317,4,FALSE())</f>
        <v>H</v>
      </c>
      <c r="E777" s="10" t="str">
        <f>VLOOKUP(A777,'[1]Dispo 26.02.2026'!$A$8:$E$1317,5,FALSE())</f>
        <v>Tolérance au sec - Drought tolerant</v>
      </c>
      <c r="F777" s="10" t="s">
        <v>1586</v>
      </c>
      <c r="G777" s="10">
        <v>18</v>
      </c>
      <c r="H777" s="10" t="s">
        <v>35</v>
      </c>
      <c r="I777" s="10">
        <v>504</v>
      </c>
      <c r="J777" s="10">
        <v>0</v>
      </c>
      <c r="K777" s="10"/>
    </row>
    <row r="778" spans="1:11" ht="12.75" customHeight="1" x14ac:dyDescent="0.2">
      <c r="A778" s="10" t="s">
        <v>1587</v>
      </c>
      <c r="B778" s="10" t="s">
        <v>19</v>
      </c>
      <c r="C778" s="10" t="str">
        <f>VLOOKUP(A778,'[1]Dispo 26.02.2026'!$A$8:$C$1317,3,FALSE())</f>
        <v>Succulentes</v>
      </c>
      <c r="D778" s="10" t="str">
        <f>VLOOKUP(A778,'[1]Dispo 26.02.2026'!$A$7:$D$1317,4,FALSE())</f>
        <v>H</v>
      </c>
      <c r="E778" s="10" t="str">
        <f>VLOOKUP(A778,'[1]Dispo 26.02.2026'!$A$8:$E$1317,5,FALSE())</f>
        <v>Tolérance au sec - Drought tolerant</v>
      </c>
      <c r="F778" s="10" t="s">
        <v>1588</v>
      </c>
      <c r="G778" s="10">
        <v>8</v>
      </c>
      <c r="H778" s="10" t="s">
        <v>32</v>
      </c>
      <c r="I778" s="10">
        <v>328</v>
      </c>
      <c r="J778" s="10">
        <v>0</v>
      </c>
      <c r="K778" s="10"/>
    </row>
    <row r="779" spans="1:11" ht="12.75" customHeight="1" x14ac:dyDescent="0.2">
      <c r="A779" s="10" t="s">
        <v>1589</v>
      </c>
      <c r="B779" s="10" t="s">
        <v>19</v>
      </c>
      <c r="C779" s="10" t="str">
        <f>VLOOKUP(A779,'[1]Dispo 26.02.2026'!$A$8:$C$1317,3,FALSE())</f>
        <v>Succulentes</v>
      </c>
      <c r="D779" s="10" t="str">
        <f>VLOOKUP(A779,'[1]Dispo 26.02.2026'!$A$7:$D$1317,4,FALSE())</f>
        <v>H</v>
      </c>
      <c r="E779" s="10" t="str">
        <f>VLOOKUP(A779,'[1]Dispo 26.02.2026'!$A$8:$E$1317,5,FALSE())</f>
        <v>Tolérance au sec - Drought tolerant</v>
      </c>
      <c r="F779" s="10" t="s">
        <v>1590</v>
      </c>
      <c r="G779" s="10">
        <v>18</v>
      </c>
      <c r="H779" s="10" t="s">
        <v>35</v>
      </c>
      <c r="I779" s="10">
        <v>864</v>
      </c>
      <c r="J779" s="10">
        <v>0</v>
      </c>
      <c r="K779" s="10"/>
    </row>
    <row r="780" spans="1:11" ht="12.75" customHeight="1" x14ac:dyDescent="0.2">
      <c r="A780" s="10" t="s">
        <v>1591</v>
      </c>
      <c r="B780" s="10" t="s">
        <v>19</v>
      </c>
      <c r="C780" s="10" t="str">
        <f>VLOOKUP(A780,'[1]Dispo 26.02.2026'!$A$8:$C$1317,3,FALSE())</f>
        <v>Succulentes</v>
      </c>
      <c r="D780" s="10" t="str">
        <f>VLOOKUP(A780,'[1]Dispo 26.02.2026'!$A$7:$D$1317,4,FALSE())</f>
        <v>H</v>
      </c>
      <c r="E780" s="10" t="str">
        <f>VLOOKUP(A780,'[1]Dispo 26.02.2026'!$A$8:$E$1317,5,FALSE())</f>
        <v>Tolérance au sec - Drought tolerant</v>
      </c>
      <c r="F780" s="10" t="s">
        <v>1592</v>
      </c>
      <c r="G780" s="10">
        <v>8</v>
      </c>
      <c r="H780" s="10" t="s">
        <v>32</v>
      </c>
      <c r="I780" s="10">
        <v>464</v>
      </c>
      <c r="J780" s="10">
        <v>0</v>
      </c>
      <c r="K780" s="10"/>
    </row>
    <row r="781" spans="1:11" ht="12.75" customHeight="1" x14ac:dyDescent="0.2">
      <c r="A781" s="10" t="s">
        <v>1593</v>
      </c>
      <c r="B781" s="10" t="s">
        <v>19</v>
      </c>
      <c r="C781" s="10" t="str">
        <f>VLOOKUP(A781,'[1]Dispo 26.02.2026'!$A$8:$C$1317,3,FALSE())</f>
        <v>Fougères - Ferns</v>
      </c>
      <c r="D781" s="10"/>
      <c r="E781" s="10"/>
      <c r="F781" s="10" t="s">
        <v>1594</v>
      </c>
      <c r="G781" s="10">
        <v>18</v>
      </c>
      <c r="H781" s="10" t="s">
        <v>35</v>
      </c>
      <c r="I781" s="10">
        <v>558</v>
      </c>
      <c r="J781" s="10">
        <v>0</v>
      </c>
      <c r="K781" s="10"/>
    </row>
    <row r="782" spans="1:11" ht="12.75" customHeight="1" x14ac:dyDescent="0.2">
      <c r="A782" s="10" t="s">
        <v>1595</v>
      </c>
      <c r="B782" s="10" t="s">
        <v>285</v>
      </c>
      <c r="C782" s="10" t="s">
        <v>1596</v>
      </c>
      <c r="D782" s="10"/>
      <c r="E782" s="10"/>
      <c r="F782" s="10" t="s">
        <v>1597</v>
      </c>
      <c r="G782" s="10">
        <v>40</v>
      </c>
      <c r="H782" s="10" t="s">
        <v>498</v>
      </c>
      <c r="I782" s="10">
        <v>400</v>
      </c>
      <c r="J782" s="10">
        <v>0</v>
      </c>
      <c r="K782" s="10"/>
    </row>
    <row r="783" spans="1:11" ht="12.75" customHeight="1" x14ac:dyDescent="0.2">
      <c r="A783" s="10" t="s">
        <v>1598</v>
      </c>
      <c r="B783" s="10" t="s">
        <v>19</v>
      </c>
      <c r="C783" s="10" t="str">
        <f>VLOOKUP(A783,'[1]Dispo 26.02.2026'!$A$8:$C$1317,3,FALSE())</f>
        <v>Graminées - Grasses</v>
      </c>
      <c r="D783" s="10"/>
      <c r="E783" s="10"/>
      <c r="F783" s="10" t="s">
        <v>1599</v>
      </c>
      <c r="G783" s="10">
        <v>12</v>
      </c>
      <c r="H783" s="10" t="s">
        <v>58</v>
      </c>
      <c r="I783" s="10">
        <v>432</v>
      </c>
      <c r="J783" s="10">
        <v>0</v>
      </c>
      <c r="K783" s="10"/>
    </row>
    <row r="784" spans="1:11" ht="12.75" customHeight="1" x14ac:dyDescent="0.2">
      <c r="A784" s="10" t="s">
        <v>1600</v>
      </c>
      <c r="B784" s="10" t="s">
        <v>285</v>
      </c>
      <c r="C784" s="10" t="s">
        <v>1596</v>
      </c>
      <c r="D784" s="10"/>
      <c r="E784" s="10"/>
      <c r="F784" s="10" t="s">
        <v>1601</v>
      </c>
      <c r="G784" s="10">
        <v>40</v>
      </c>
      <c r="H784" s="10" t="s">
        <v>498</v>
      </c>
      <c r="I784" s="10">
        <v>120</v>
      </c>
      <c r="J784" s="10">
        <v>0</v>
      </c>
      <c r="K784" s="10"/>
    </row>
    <row r="785" spans="1:11" ht="12.75" customHeight="1" x14ac:dyDescent="0.2">
      <c r="A785" s="10" t="s">
        <v>1602</v>
      </c>
      <c r="B785" s="10" t="s">
        <v>285</v>
      </c>
      <c r="C785" s="10" t="str">
        <f>VLOOKUP(A785,'[1]Dispo 26.02.2026'!$A$8:$C$1317,3,FALSE())</f>
        <v>Graminées - Grasses</v>
      </c>
      <c r="D785" s="10"/>
      <c r="E785" s="10"/>
      <c r="F785" s="10" t="s">
        <v>1603</v>
      </c>
      <c r="G785" s="10">
        <v>40</v>
      </c>
      <c r="H785" s="10" t="s">
        <v>498</v>
      </c>
      <c r="I785" s="10">
        <v>360</v>
      </c>
      <c r="J785" s="10">
        <v>0</v>
      </c>
      <c r="K785" s="10"/>
    </row>
    <row r="786" spans="1:11" ht="12.75" customHeight="1" x14ac:dyDescent="0.2">
      <c r="A786" s="10" t="s">
        <v>1604</v>
      </c>
      <c r="B786" s="10" t="s">
        <v>19</v>
      </c>
      <c r="C786" s="10" t="str">
        <f>VLOOKUP(A786,'[1]Dispo 26.02.2026'!$A$8:$C$1317,3,FALSE())</f>
        <v>Graminées - Grasses</v>
      </c>
      <c r="D786" s="10"/>
      <c r="E786" s="10"/>
      <c r="F786" s="10" t="s">
        <v>1605</v>
      </c>
      <c r="G786" s="10">
        <v>40</v>
      </c>
      <c r="H786" s="10" t="s">
        <v>24</v>
      </c>
      <c r="I786" s="10">
        <v>640</v>
      </c>
      <c r="J786" s="10">
        <v>0</v>
      </c>
      <c r="K786" s="10"/>
    </row>
    <row r="787" spans="1:11" ht="12.75" customHeight="1" x14ac:dyDescent="0.2">
      <c r="A787" s="10" t="s">
        <v>1606</v>
      </c>
      <c r="B787" s="10" t="s">
        <v>285</v>
      </c>
      <c r="C787" s="10" t="str">
        <f>VLOOKUP(A787,'[1]Dispo 26.02.2026'!$A$8:$C$1317,3,FALSE())</f>
        <v>Graminées - Grasses</v>
      </c>
      <c r="D787" s="10"/>
      <c r="E787" s="10"/>
      <c r="F787" s="10" t="s">
        <v>1607</v>
      </c>
      <c r="G787" s="10">
        <v>40</v>
      </c>
      <c r="H787" s="10" t="s">
        <v>498</v>
      </c>
      <c r="I787" s="10">
        <v>40</v>
      </c>
      <c r="J787" s="10">
        <v>0</v>
      </c>
      <c r="K787" s="10"/>
    </row>
    <row r="788" spans="1:11" ht="12.75" customHeight="1" x14ac:dyDescent="0.2">
      <c r="A788" s="10" t="s">
        <v>1608</v>
      </c>
      <c r="B788" s="10" t="s">
        <v>285</v>
      </c>
      <c r="C788" s="10" t="s">
        <v>1596</v>
      </c>
      <c r="D788" s="10"/>
      <c r="E788" s="10"/>
      <c r="F788" s="10" t="s">
        <v>1609</v>
      </c>
      <c r="G788" s="10">
        <v>40</v>
      </c>
      <c r="H788" s="10" t="s">
        <v>498</v>
      </c>
      <c r="I788" s="10">
        <v>40</v>
      </c>
      <c r="J788" s="10">
        <v>0</v>
      </c>
      <c r="K788" s="10"/>
    </row>
    <row r="789" spans="1:11" ht="12.75" customHeight="1" x14ac:dyDescent="0.2">
      <c r="A789" s="10" t="s">
        <v>1610</v>
      </c>
      <c r="B789" s="10" t="s">
        <v>19</v>
      </c>
      <c r="C789" s="10" t="str">
        <f>VLOOKUP(A789,'[1]Dispo 26.02.2026'!$A$8:$C$1317,3,FALSE())</f>
        <v>Arbres - Trees</v>
      </c>
      <c r="D789" s="10"/>
      <c r="E789" s="10" t="s">
        <v>66</v>
      </c>
      <c r="F789" s="10" t="s">
        <v>1611</v>
      </c>
      <c r="G789" s="10">
        <v>12</v>
      </c>
      <c r="H789" s="10" t="s">
        <v>74</v>
      </c>
      <c r="I789" s="10">
        <v>192</v>
      </c>
      <c r="J789" s="10">
        <v>0</v>
      </c>
      <c r="K789" s="10"/>
    </row>
    <row r="790" spans="1:11" s="1" customFormat="1" ht="12.75" customHeight="1" x14ac:dyDescent="0.2">
      <c r="A790" s="10" t="s">
        <v>1612</v>
      </c>
      <c r="B790" s="10" t="s">
        <v>19</v>
      </c>
      <c r="C790" s="10" t="str">
        <f>VLOOKUP(A790,'[1]Dispo 26.02.2026'!$A$8:$C$1317,3,FALSE())</f>
        <v>Arbres - Trees</v>
      </c>
      <c r="D790" s="10"/>
      <c r="E790" s="10" t="str">
        <f>VLOOKUP(A790,'[1]Dispo 26.02.2026'!$A$8:$E$1317,5,FALSE())</f>
        <v>Tolérance au sec - Drought tolerant</v>
      </c>
      <c r="F790" s="10" t="s">
        <v>1613</v>
      </c>
      <c r="G790" s="10">
        <v>5</v>
      </c>
      <c r="H790" s="10" t="s">
        <v>1614</v>
      </c>
      <c r="I790" s="10">
        <v>2115</v>
      </c>
      <c r="J790" s="10">
        <v>0</v>
      </c>
      <c r="K790" s="10"/>
    </row>
    <row r="791" spans="1:11" ht="12.75" customHeight="1" x14ac:dyDescent="0.2">
      <c r="A791" s="10" t="s">
        <v>1615</v>
      </c>
      <c r="B791" s="10" t="s">
        <v>19</v>
      </c>
      <c r="C791" s="10" t="str">
        <f>VLOOKUP(A791,'[1]Dispo 26.02.2026'!$A$8:$C$1317,3,FALSE())</f>
        <v>Petits fruits - Soft fruits</v>
      </c>
      <c r="D791" s="10"/>
      <c r="E791" s="10"/>
      <c r="F791" s="10" t="s">
        <v>1616</v>
      </c>
      <c r="G791" s="10">
        <v>12</v>
      </c>
      <c r="H791" s="10" t="s">
        <v>74</v>
      </c>
      <c r="I791" s="10">
        <v>912</v>
      </c>
      <c r="J791" s="10">
        <v>0</v>
      </c>
      <c r="K791" s="10"/>
    </row>
    <row r="792" spans="1:11" ht="12.75" customHeight="1" x14ac:dyDescent="0.2">
      <c r="A792" s="10" t="s">
        <v>1617</v>
      </c>
      <c r="B792" s="10" t="s">
        <v>19</v>
      </c>
      <c r="C792" s="10" t="str">
        <f>VLOOKUP(A792,'[1]Dispo 26.02.2026'!$A$8:$C$1317,3,FALSE())</f>
        <v>Vivaces - Perenials</v>
      </c>
      <c r="D792" s="10" t="str">
        <f>VLOOKUP(A792,'[1]Dispo 26.02.2026'!$A$7:$D$1317,4,FALSE())</f>
        <v>H</v>
      </c>
      <c r="E792" s="10"/>
      <c r="F792" s="10" t="s">
        <v>1618</v>
      </c>
      <c r="G792" s="10">
        <v>10</v>
      </c>
      <c r="H792" s="10" t="s">
        <v>32</v>
      </c>
      <c r="I792" s="10">
        <v>350</v>
      </c>
      <c r="J792" s="10">
        <v>0</v>
      </c>
      <c r="K792" s="10"/>
    </row>
    <row r="793" spans="1:11" ht="12.75" customHeight="1" x14ac:dyDescent="0.2">
      <c r="A793" s="10" t="s">
        <v>1619</v>
      </c>
      <c r="B793" s="10" t="s">
        <v>19</v>
      </c>
      <c r="C793" s="10" t="s">
        <v>294</v>
      </c>
      <c r="D793" s="10"/>
      <c r="E793" s="10"/>
      <c r="F793" s="10" t="s">
        <v>1620</v>
      </c>
      <c r="G793" s="10">
        <v>10</v>
      </c>
      <c r="H793" s="10" t="s">
        <v>32</v>
      </c>
      <c r="I793" s="10">
        <v>10</v>
      </c>
      <c r="J793" s="10">
        <v>0</v>
      </c>
      <c r="K793" s="10"/>
    </row>
    <row r="794" spans="1:11" ht="12.75" customHeight="1" x14ac:dyDescent="0.2">
      <c r="A794" s="10" t="s">
        <v>1621</v>
      </c>
      <c r="B794" s="10" t="s">
        <v>19</v>
      </c>
      <c r="C794" s="10" t="str">
        <f>VLOOKUP(A794,'[1]Dispo 26.02.2026'!$A$8:$C$1317,3,FALSE())</f>
        <v>Arbustes - Shrubs</v>
      </c>
      <c r="D794" s="10" t="str">
        <f>VLOOKUP(A794,'[1]Dispo 26.02.2026'!$A$7:$D$1317,4,FALSE())</f>
        <v>H</v>
      </c>
      <c r="E794" s="10"/>
      <c r="F794" s="10" t="s">
        <v>1622</v>
      </c>
      <c r="G794" s="10">
        <v>18</v>
      </c>
      <c r="H794" s="10" t="s">
        <v>35</v>
      </c>
      <c r="I794" s="10">
        <v>2430</v>
      </c>
      <c r="J794" s="10">
        <v>0</v>
      </c>
      <c r="K794" s="10"/>
    </row>
    <row r="795" spans="1:11" ht="12.75" customHeight="1" x14ac:dyDescent="0.2">
      <c r="A795" s="10" t="s">
        <v>1623</v>
      </c>
      <c r="B795" s="10" t="s">
        <v>19</v>
      </c>
      <c r="C795" s="10" t="s">
        <v>49</v>
      </c>
      <c r="D795" s="10"/>
      <c r="E795" s="10"/>
      <c r="F795" s="10" t="s">
        <v>1624</v>
      </c>
      <c r="G795" s="10">
        <v>18</v>
      </c>
      <c r="H795" s="10" t="s">
        <v>35</v>
      </c>
      <c r="I795" s="10">
        <v>36</v>
      </c>
      <c r="J795" s="10">
        <v>0</v>
      </c>
      <c r="K795" s="10"/>
    </row>
    <row r="796" spans="1:11" ht="12.75" customHeight="1" x14ac:dyDescent="0.2">
      <c r="A796" s="10" t="s">
        <v>1625</v>
      </c>
      <c r="B796" s="10" t="s">
        <v>19</v>
      </c>
      <c r="C796" s="10" t="str">
        <f>VLOOKUP(A796,'[1]Dispo 26.02.2026'!$A$8:$C$1317,3,FALSE())</f>
        <v>Vivaces - Perenials</v>
      </c>
      <c r="D796" s="10"/>
      <c r="E796" s="10"/>
      <c r="F796" s="10" t="s">
        <v>1626</v>
      </c>
      <c r="G796" s="10">
        <v>8</v>
      </c>
      <c r="H796" s="10" t="s">
        <v>32</v>
      </c>
      <c r="I796" s="10">
        <v>8</v>
      </c>
      <c r="J796" s="10">
        <v>0</v>
      </c>
      <c r="K796" s="10"/>
    </row>
    <row r="797" spans="1:11" ht="12.75" customHeight="1" x14ac:dyDescent="0.2">
      <c r="A797" s="10" t="s">
        <v>1627</v>
      </c>
      <c r="B797" s="10" t="s">
        <v>19</v>
      </c>
      <c r="C797" s="10" t="str">
        <f>VLOOKUP(A797,'[1]Dispo 26.02.2026'!$A$8:$C$1317,3,FALSE())</f>
        <v>Vivaces - Perenials</v>
      </c>
      <c r="D797" s="10"/>
      <c r="E797" s="10" t="str">
        <f>VLOOKUP(A797,'[1]Dispo 26.02.2026'!$A$8:$E$1317,5,FALSE())</f>
        <v>Couvre-sols -Ground covers</v>
      </c>
      <c r="F797" s="10" t="s">
        <v>1628</v>
      </c>
      <c r="G797" s="10">
        <v>18</v>
      </c>
      <c r="H797" s="10" t="s">
        <v>35</v>
      </c>
      <c r="I797" s="10">
        <v>72</v>
      </c>
      <c r="J797" s="10">
        <v>0</v>
      </c>
      <c r="K797" s="10"/>
    </row>
    <row r="798" spans="1:11" ht="12.75" customHeight="1" x14ac:dyDescent="0.2">
      <c r="A798" s="10" t="s">
        <v>1629</v>
      </c>
      <c r="B798" s="10" t="s">
        <v>19</v>
      </c>
      <c r="C798" s="10" t="str">
        <f>VLOOKUP(A798,'[1]Dispo 26.02.2026'!$A$8:$C$1317,3,FALSE())</f>
        <v>Vivaces - Perenials</v>
      </c>
      <c r="D798" s="10"/>
      <c r="E798" s="10" t="str">
        <f>VLOOKUP(A798,'[1]Dispo 26.02.2026'!$A$8:$E$1317,5,FALSE())</f>
        <v>Couvre-sols -Ground covers</v>
      </c>
      <c r="F798" s="10" t="s">
        <v>1630</v>
      </c>
      <c r="G798" s="10">
        <v>18</v>
      </c>
      <c r="H798" s="10" t="s">
        <v>35</v>
      </c>
      <c r="I798" s="10">
        <v>3636</v>
      </c>
      <c r="J798" s="10">
        <v>0</v>
      </c>
      <c r="K798" s="10"/>
    </row>
    <row r="799" spans="1:11" ht="12.75" customHeight="1" x14ac:dyDescent="0.2">
      <c r="A799" s="10" t="s">
        <v>1631</v>
      </c>
      <c r="B799" s="10" t="s">
        <v>19</v>
      </c>
      <c r="C799" s="10" t="s">
        <v>49</v>
      </c>
      <c r="D799" s="10"/>
      <c r="E799" s="10"/>
      <c r="F799" s="10" t="s">
        <v>1632</v>
      </c>
      <c r="G799" s="10">
        <v>18</v>
      </c>
      <c r="H799" s="10" t="s">
        <v>35</v>
      </c>
      <c r="I799" s="10">
        <v>108</v>
      </c>
      <c r="J799" s="10">
        <v>0</v>
      </c>
      <c r="K799" s="10"/>
    </row>
    <row r="800" spans="1:11" ht="12.75" customHeight="1" x14ac:dyDescent="0.2">
      <c r="A800" s="10" t="s">
        <v>1633</v>
      </c>
      <c r="B800" s="10" t="s">
        <v>19</v>
      </c>
      <c r="C800" s="10" t="str">
        <f>VLOOKUP(A800,'[1]Dispo 26.02.2026'!$A$8:$C$1317,3,FALSE())</f>
        <v>Arbustes - Shrubs</v>
      </c>
      <c r="D800" s="10"/>
      <c r="E800" s="10"/>
      <c r="F800" s="10" t="s">
        <v>1634</v>
      </c>
      <c r="G800" s="10">
        <v>18</v>
      </c>
      <c r="H800" s="10" t="s">
        <v>35</v>
      </c>
      <c r="I800" s="10">
        <v>378</v>
      </c>
      <c r="J800" s="10">
        <v>0</v>
      </c>
      <c r="K800" s="10"/>
    </row>
    <row r="801" spans="1:11" ht="12.75" customHeight="1" x14ac:dyDescent="0.2">
      <c r="A801" s="10" t="s">
        <v>1635</v>
      </c>
      <c r="B801" s="10" t="s">
        <v>19</v>
      </c>
      <c r="C801" s="10" t="str">
        <f>VLOOKUP(A801,'[1]Dispo 26.02.2026'!$A$8:$C$1317,3,FALSE())</f>
        <v>Arbustes - Shrubs</v>
      </c>
      <c r="D801" s="10"/>
      <c r="E801" s="10"/>
      <c r="F801" s="10" t="s">
        <v>1636</v>
      </c>
      <c r="G801" s="10">
        <v>18</v>
      </c>
      <c r="H801" s="10" t="s">
        <v>35</v>
      </c>
      <c r="I801" s="10">
        <v>648</v>
      </c>
      <c r="J801" s="10">
        <v>0</v>
      </c>
      <c r="K801" s="10"/>
    </row>
    <row r="802" spans="1:11" ht="12.75" customHeight="1" x14ac:dyDescent="0.2">
      <c r="A802" s="10" t="s">
        <v>1637</v>
      </c>
      <c r="B802" s="10" t="s">
        <v>19</v>
      </c>
      <c r="C802" s="10" t="str">
        <f>VLOOKUP(A802,'[1]Dispo 26.02.2026'!$A$8:$C$1317,3,FALSE())</f>
        <v>Arbustes - Shrubs</v>
      </c>
      <c r="D802" s="10"/>
      <c r="E802" s="10"/>
      <c r="F802" s="10" t="s">
        <v>1638</v>
      </c>
      <c r="G802" s="10">
        <v>18</v>
      </c>
      <c r="H802" s="10" t="s">
        <v>35</v>
      </c>
      <c r="I802" s="10">
        <v>1026</v>
      </c>
      <c r="J802" s="10">
        <v>0</v>
      </c>
      <c r="K802" s="10"/>
    </row>
    <row r="803" spans="1:11" ht="12.75" customHeight="1" x14ac:dyDescent="0.2">
      <c r="A803" s="10" t="s">
        <v>1639</v>
      </c>
      <c r="B803" s="10" t="s">
        <v>19</v>
      </c>
      <c r="C803" s="10" t="str">
        <f>VLOOKUP(A803,'[1]Dispo 26.02.2026'!$A$8:$C$1317,3,FALSE())</f>
        <v>Arbustes - Shrubs</v>
      </c>
      <c r="D803" s="10"/>
      <c r="E803" s="10"/>
      <c r="F803" s="10" t="s">
        <v>1640</v>
      </c>
      <c r="G803" s="10">
        <v>18</v>
      </c>
      <c r="H803" s="10" t="s">
        <v>35</v>
      </c>
      <c r="I803" s="10">
        <v>1692</v>
      </c>
      <c r="J803" s="10">
        <v>0</v>
      </c>
      <c r="K803" s="10"/>
    </row>
    <row r="804" spans="1:11" ht="12.75" customHeight="1" x14ac:dyDescent="0.2">
      <c r="A804" s="10" t="s">
        <v>1641</v>
      </c>
      <c r="B804" s="10" t="s">
        <v>19</v>
      </c>
      <c r="C804" s="10" t="str">
        <f>VLOOKUP(A804,'[1]Dispo 26.02.2026'!$A$8:$C$1317,3,FALSE())</f>
        <v>Arbres - Trees</v>
      </c>
      <c r="D804" s="10"/>
      <c r="E804" s="10"/>
      <c r="F804" s="10" t="s">
        <v>1642</v>
      </c>
      <c r="G804" s="10">
        <v>12</v>
      </c>
      <c r="H804" s="10" t="s">
        <v>74</v>
      </c>
      <c r="I804" s="10">
        <v>24</v>
      </c>
      <c r="J804" s="10">
        <v>0</v>
      </c>
      <c r="K804" s="10"/>
    </row>
    <row r="805" spans="1:11" ht="12.75" customHeight="1" x14ac:dyDescent="0.2">
      <c r="A805" s="10" t="s">
        <v>1643</v>
      </c>
      <c r="B805" s="10" t="s">
        <v>19</v>
      </c>
      <c r="C805" s="10" t="str">
        <f>VLOOKUP(A805,'[1]Dispo 26.02.2026'!$A$8:$C$1317,3,FALSE())</f>
        <v>Arbres - Trees</v>
      </c>
      <c r="D805" s="10"/>
      <c r="E805" s="10"/>
      <c r="F805" s="10" t="s">
        <v>1644</v>
      </c>
      <c r="G805" s="10">
        <v>12</v>
      </c>
      <c r="H805" s="10" t="s">
        <v>74</v>
      </c>
      <c r="I805" s="10">
        <v>264</v>
      </c>
      <c r="J805" s="10">
        <v>0</v>
      </c>
      <c r="K805" s="10"/>
    </row>
    <row r="806" spans="1:11" ht="12.75" customHeight="1" x14ac:dyDescent="0.2">
      <c r="A806" s="10" t="s">
        <v>1645</v>
      </c>
      <c r="B806" s="10" t="s">
        <v>285</v>
      </c>
      <c r="C806" s="10" t="str">
        <f>VLOOKUP(A806,'[1]Dispo 26.02.2026'!$A$8:$C$1317,3,FALSE())</f>
        <v>Vivaces - Perenials</v>
      </c>
      <c r="D806" s="10" t="str">
        <f>VLOOKUP(A806,'[1]Dispo 26.02.2026'!$A$7:$D$1317,4,FALSE())</f>
        <v>H</v>
      </c>
      <c r="E806" s="10" t="str">
        <f>VLOOKUP(A806,'[1]Dispo 26.02.2026'!$A$8:$E$1317,5,FALSE())</f>
        <v>Tolérance au sec - Drought tolerant</v>
      </c>
      <c r="F806" s="10" t="s">
        <v>1646</v>
      </c>
      <c r="G806" s="10">
        <v>18</v>
      </c>
      <c r="H806" s="10" t="s">
        <v>35</v>
      </c>
      <c r="I806" s="10">
        <v>288</v>
      </c>
      <c r="J806" s="10">
        <v>0</v>
      </c>
      <c r="K806" s="10"/>
    </row>
    <row r="807" spans="1:11" ht="12.75" customHeight="1" x14ac:dyDescent="0.2">
      <c r="A807" s="10" t="s">
        <v>1647</v>
      </c>
      <c r="B807" s="10" t="s">
        <v>285</v>
      </c>
      <c r="C807" s="10" t="str">
        <f>VLOOKUP(A807,'[1]Dispo 26.02.2026'!$A$8:$C$1317,3,FALSE())</f>
        <v>Arbustes - Shrubs</v>
      </c>
      <c r="D807" s="10"/>
      <c r="E807" s="10"/>
      <c r="F807" s="10" t="s">
        <v>1648</v>
      </c>
      <c r="G807" s="10">
        <v>60</v>
      </c>
      <c r="H807" s="10" t="s">
        <v>272</v>
      </c>
      <c r="I807" s="10">
        <v>660</v>
      </c>
      <c r="J807" s="10">
        <v>0</v>
      </c>
      <c r="K807" s="10"/>
    </row>
    <row r="808" spans="1:11" ht="12.75" customHeight="1" x14ac:dyDescent="0.2">
      <c r="A808" s="10" t="s">
        <v>1649</v>
      </c>
      <c r="B808" s="10" t="s">
        <v>285</v>
      </c>
      <c r="C808" s="10" t="str">
        <f>VLOOKUP(A808,'[1]Dispo 26.02.2026'!$A$8:$C$1317,3,FALSE())</f>
        <v>Graminées - Grasses</v>
      </c>
      <c r="D808" s="10" t="str">
        <f>VLOOKUP(A808,'[1]Dispo 26.02.2026'!$A$7:$D$1317,4,FALSE())</f>
        <v>H</v>
      </c>
      <c r="E808" s="10"/>
      <c r="F808" s="10" t="s">
        <v>1650</v>
      </c>
      <c r="G808" s="10">
        <v>18</v>
      </c>
      <c r="H808" s="10" t="s">
        <v>35</v>
      </c>
      <c r="I808" s="10">
        <v>288</v>
      </c>
      <c r="J808" s="10">
        <v>0</v>
      </c>
      <c r="K808" s="10"/>
    </row>
    <row r="809" spans="1:11" ht="12.75" customHeight="1" x14ac:dyDescent="0.2">
      <c r="A809" s="10" t="s">
        <v>1651</v>
      </c>
      <c r="B809" s="10" t="s">
        <v>285</v>
      </c>
      <c r="C809" s="10" t="str">
        <f>VLOOKUP(A809,'[1]Dispo 26.02.2026'!$A$8:$C$1317,3,FALSE())</f>
        <v>Graminées - Grasses</v>
      </c>
      <c r="D809" s="10" t="str">
        <f>VLOOKUP(A809,'[1]Dispo 26.02.2026'!$A$7:$D$1317,4,FALSE())</f>
        <v>H</v>
      </c>
      <c r="E809" s="10"/>
      <c r="F809" s="10" t="s">
        <v>1652</v>
      </c>
      <c r="G809" s="10">
        <v>40</v>
      </c>
      <c r="H809" s="10" t="s">
        <v>498</v>
      </c>
      <c r="I809" s="10">
        <v>3240</v>
      </c>
      <c r="J809" s="10">
        <v>0</v>
      </c>
      <c r="K809" s="10"/>
    </row>
    <row r="810" spans="1:11" ht="12.75" customHeight="1" x14ac:dyDescent="0.2">
      <c r="A810" s="10" t="s">
        <v>1653</v>
      </c>
      <c r="B810" s="10" t="s">
        <v>285</v>
      </c>
      <c r="C810" s="10" t="str">
        <f>VLOOKUP(A810,'[1]Dispo 26.02.2026'!$A$8:$C$1317,3,FALSE())</f>
        <v>Arbustes - Shrubs</v>
      </c>
      <c r="D810" s="10"/>
      <c r="E810" s="10" t="str">
        <f>VLOOKUP(A810,'[1]Dispo 26.02.2026'!$A$8:$E$1317,5,FALSE())</f>
        <v>Couvre-sols -Ground covers</v>
      </c>
      <c r="F810" s="10" t="s">
        <v>1654</v>
      </c>
      <c r="G810" s="10">
        <v>12</v>
      </c>
      <c r="H810" s="10" t="s">
        <v>58</v>
      </c>
      <c r="I810" s="10">
        <v>312</v>
      </c>
      <c r="J810" s="10">
        <v>0</v>
      </c>
      <c r="K810" s="10"/>
    </row>
    <row r="811" spans="1:11" ht="12.75" customHeight="1" x14ac:dyDescent="0.2">
      <c r="A811" s="10" t="s">
        <v>1655</v>
      </c>
      <c r="B811" s="10" t="s">
        <v>285</v>
      </c>
      <c r="C811" s="10" t="str">
        <f>VLOOKUP(A811,'[1]Dispo 26.02.2026'!$A$8:$C$1317,3,FALSE())</f>
        <v>Arbustes - Shrubs</v>
      </c>
      <c r="D811" s="10"/>
      <c r="E811" s="10" t="str">
        <f>VLOOKUP(A811,'[1]Dispo 26.02.2026'!$A$8:$E$1317,5,FALSE())</f>
        <v>Couvre-sols -Ground covers</v>
      </c>
      <c r="F811" s="10" t="s">
        <v>1656</v>
      </c>
      <c r="G811" s="10">
        <v>12</v>
      </c>
      <c r="H811" s="10" t="s">
        <v>58</v>
      </c>
      <c r="I811" s="10">
        <v>468</v>
      </c>
      <c r="J811" s="10">
        <v>0</v>
      </c>
      <c r="K811" s="10"/>
    </row>
    <row r="812" spans="1:11" ht="12.75" customHeight="1" x14ac:dyDescent="0.2">
      <c r="A812" s="10" t="s">
        <v>1657</v>
      </c>
      <c r="B812" s="10" t="s">
        <v>19</v>
      </c>
      <c r="C812" s="10" t="str">
        <f>VLOOKUP(A812,'[1]Dispo 26.02.2026'!$A$8:$C$1317,3,FALSE())</f>
        <v>Arbustes - Shrubs</v>
      </c>
      <c r="D812" s="10" t="str">
        <f>VLOOKUP(A812,'[1]Dispo 26.02.2026'!$A$7:$D$1317,4,FALSE())</f>
        <v>H</v>
      </c>
      <c r="E812" s="10"/>
      <c r="F812" s="10" t="s">
        <v>1658</v>
      </c>
      <c r="G812" s="10">
        <v>40</v>
      </c>
      <c r="H812" s="10" t="s">
        <v>24</v>
      </c>
      <c r="I812" s="10">
        <v>600</v>
      </c>
      <c r="J812" s="10">
        <v>0</v>
      </c>
      <c r="K812" s="10"/>
    </row>
    <row r="813" spans="1:11" ht="12.75" customHeight="1" x14ac:dyDescent="0.2">
      <c r="A813" s="10" t="s">
        <v>1659</v>
      </c>
      <c r="B813" s="10" t="s">
        <v>19</v>
      </c>
      <c r="C813" s="10" t="str">
        <f>VLOOKUP(A813,'[1]Dispo 26.02.2026'!$A$8:$C$1317,3,FALSE())</f>
        <v>Arbustes - Shrubs</v>
      </c>
      <c r="D813" s="10" t="str">
        <f>VLOOKUP(A813,'[1]Dispo 26.02.2026'!$A$7:$D$1317,4,FALSE())</f>
        <v>H</v>
      </c>
      <c r="E813" s="10"/>
      <c r="F813" s="10" t="s">
        <v>1660</v>
      </c>
      <c r="G813" s="10">
        <v>40</v>
      </c>
      <c r="H813" s="10" t="s">
        <v>24</v>
      </c>
      <c r="I813" s="10">
        <v>920</v>
      </c>
      <c r="J813" s="10">
        <v>0</v>
      </c>
      <c r="K813" s="10"/>
    </row>
    <row r="814" spans="1:11" ht="12.75" customHeight="1" x14ac:dyDescent="0.2">
      <c r="A814" s="10" t="s">
        <v>1661</v>
      </c>
      <c r="B814" s="10" t="s">
        <v>19</v>
      </c>
      <c r="C814" s="10" t="str">
        <f>VLOOKUP(A814,'[1]Dispo 26.02.2026'!$A$8:$C$1317,3,FALSE())</f>
        <v>Arbres - Trees</v>
      </c>
      <c r="D814" s="10"/>
      <c r="E814" s="10"/>
      <c r="F814" s="10" t="s">
        <v>1662</v>
      </c>
      <c r="G814" s="10">
        <v>12</v>
      </c>
      <c r="H814" s="10" t="s">
        <v>74</v>
      </c>
      <c r="I814" s="10">
        <v>3180</v>
      </c>
      <c r="J814" s="10">
        <v>0</v>
      </c>
      <c r="K814" s="10"/>
    </row>
    <row r="815" spans="1:11" ht="12.75" customHeight="1" x14ac:dyDescent="0.2">
      <c r="A815" s="10" t="s">
        <v>1663</v>
      </c>
      <c r="B815" s="10" t="s">
        <v>19</v>
      </c>
      <c r="C815" s="10" t="str">
        <f>VLOOKUP(A815,'[1]Dispo 26.02.2026'!$A$8:$C$1317,3,FALSE())</f>
        <v>Arbres - Trees</v>
      </c>
      <c r="D815" s="10"/>
      <c r="E815" s="10"/>
      <c r="F815" s="10" t="s">
        <v>1664</v>
      </c>
      <c r="G815" s="10">
        <v>12</v>
      </c>
      <c r="H815" s="10" t="s">
        <v>58</v>
      </c>
      <c r="I815" s="10">
        <v>1152</v>
      </c>
      <c r="J815" s="10">
        <v>0</v>
      </c>
      <c r="K815" s="10"/>
    </row>
    <row r="816" spans="1:11" ht="12.75" customHeight="1" x14ac:dyDescent="0.2">
      <c r="A816" s="10" t="s">
        <v>1665</v>
      </c>
      <c r="B816" s="10" t="s">
        <v>19</v>
      </c>
      <c r="C816" s="10" t="str">
        <f>VLOOKUP(A816,'[1]Dispo 26.02.2026'!$A$8:$C$1317,3,FALSE())</f>
        <v>Arbres - Trees</v>
      </c>
      <c r="D816" s="10"/>
      <c r="E816" s="10"/>
      <c r="F816" s="10" t="s">
        <v>1666</v>
      </c>
      <c r="G816" s="10">
        <v>12</v>
      </c>
      <c r="H816" s="10" t="s">
        <v>74</v>
      </c>
      <c r="I816" s="10">
        <v>192</v>
      </c>
      <c r="J816" s="10">
        <v>0</v>
      </c>
      <c r="K816" s="10"/>
    </row>
    <row r="817" spans="1:11" ht="12.75" customHeight="1" x14ac:dyDescent="0.2">
      <c r="A817" s="10" t="s">
        <v>1667</v>
      </c>
      <c r="B817" s="10" t="s">
        <v>19</v>
      </c>
      <c r="C817" s="10" t="s">
        <v>1668</v>
      </c>
      <c r="D817" s="10"/>
      <c r="E817" s="10"/>
      <c r="F817" s="10" t="s">
        <v>1669</v>
      </c>
      <c r="G817" s="10">
        <v>12</v>
      </c>
      <c r="H817" s="10" t="s">
        <v>58</v>
      </c>
      <c r="I817" s="10">
        <v>288</v>
      </c>
      <c r="J817" s="10">
        <v>0</v>
      </c>
      <c r="K817" s="10"/>
    </row>
    <row r="818" spans="1:11" ht="12.75" customHeight="1" x14ac:dyDescent="0.2">
      <c r="A818" s="10" t="s">
        <v>1670</v>
      </c>
      <c r="B818" s="10" t="s">
        <v>19</v>
      </c>
      <c r="C818" s="10" t="str">
        <f>VLOOKUP(A818,'[1]Dispo 26.02.2026'!$A$8:$C$1317,3,FALSE())</f>
        <v>Grimpantes -Climbings</v>
      </c>
      <c r="D818" s="10"/>
      <c r="E818" s="10"/>
      <c r="F818" s="10" t="s">
        <v>1671</v>
      </c>
      <c r="G818" s="10">
        <v>40</v>
      </c>
      <c r="H818" s="10" t="s">
        <v>24</v>
      </c>
      <c r="I818" s="10">
        <v>1240</v>
      </c>
      <c r="J818" s="10">
        <v>0</v>
      </c>
      <c r="K818" s="10"/>
    </row>
    <row r="819" spans="1:11" ht="12.75" customHeight="1" x14ac:dyDescent="0.2">
      <c r="A819" s="10" t="s">
        <v>1672</v>
      </c>
      <c r="B819" s="10" t="s">
        <v>19</v>
      </c>
      <c r="C819" s="10" t="str">
        <f>VLOOKUP(A819,'[1]Dispo 26.02.2026'!$A$8:$C$1317,3,FALSE())</f>
        <v>Grimpantes -Climbings</v>
      </c>
      <c r="D819" s="10"/>
      <c r="E819" s="10"/>
      <c r="F819" s="10" t="s">
        <v>1673</v>
      </c>
      <c r="G819" s="10">
        <v>12</v>
      </c>
      <c r="H819" s="10" t="s">
        <v>58</v>
      </c>
      <c r="I819" s="10">
        <v>408</v>
      </c>
      <c r="J819" s="10">
        <v>0</v>
      </c>
      <c r="K819" s="10"/>
    </row>
    <row r="820" spans="1:11" ht="12.75" customHeight="1" x14ac:dyDescent="0.2">
      <c r="A820" s="10" t="s">
        <v>1674</v>
      </c>
      <c r="B820" s="10" t="s">
        <v>19</v>
      </c>
      <c r="C820" s="10" t="str">
        <f>VLOOKUP(A820,'[1]Dispo 26.02.2026'!$A$8:$C$1317,3,FALSE())</f>
        <v>Grimpantes -Climbings</v>
      </c>
      <c r="D820" s="10"/>
      <c r="E820" s="10"/>
      <c r="F820" s="10" t="s">
        <v>1675</v>
      </c>
      <c r="G820" s="10">
        <v>12</v>
      </c>
      <c r="H820" s="10" t="s">
        <v>58</v>
      </c>
      <c r="I820" s="10">
        <v>1032</v>
      </c>
      <c r="J820" s="10">
        <v>0</v>
      </c>
      <c r="K820" s="10"/>
    </row>
    <row r="821" spans="1:11" ht="12.75" customHeight="1" x14ac:dyDescent="0.2">
      <c r="A821" s="10" t="s">
        <v>1676</v>
      </c>
      <c r="B821" s="10" t="s">
        <v>19</v>
      </c>
      <c r="C821" s="10" t="str">
        <f>VLOOKUP(A821,'[1]Dispo 26.02.2026'!$A$8:$C$1317,3,FALSE())</f>
        <v>Petits fruits - Soft fruits</v>
      </c>
      <c r="D821" s="10"/>
      <c r="E821" s="10"/>
      <c r="F821" s="10" t="s">
        <v>1677</v>
      </c>
      <c r="G821" s="10">
        <v>12</v>
      </c>
      <c r="H821" s="10" t="s">
        <v>58</v>
      </c>
      <c r="I821" s="10">
        <v>516</v>
      </c>
      <c r="J821" s="10">
        <v>0</v>
      </c>
      <c r="K821" s="10"/>
    </row>
    <row r="822" spans="1:11" ht="12.75" customHeight="1" x14ac:dyDescent="0.2">
      <c r="A822" s="10" t="s">
        <v>1678</v>
      </c>
      <c r="B822" s="10" t="s">
        <v>19</v>
      </c>
      <c r="C822" s="10" t="str">
        <f>VLOOKUP(A822,'[1]Dispo 26.02.2026'!$A$8:$C$1317,3,FALSE())</f>
        <v>Petits fruits - Soft fruits</v>
      </c>
      <c r="D822" s="10"/>
      <c r="E822" s="10"/>
      <c r="F822" s="10" t="s">
        <v>1679</v>
      </c>
      <c r="G822" s="10">
        <v>12</v>
      </c>
      <c r="H822" s="10" t="s">
        <v>58</v>
      </c>
      <c r="I822" s="10">
        <v>1224</v>
      </c>
      <c r="J822" s="10">
        <v>0</v>
      </c>
      <c r="K822" s="10"/>
    </row>
    <row r="823" spans="1:11" ht="12.75" customHeight="1" x14ac:dyDescent="0.2">
      <c r="A823" s="10" t="s">
        <v>1680</v>
      </c>
      <c r="B823" s="10" t="s">
        <v>19</v>
      </c>
      <c r="C823" s="10" t="str">
        <f>VLOOKUP(A823,'[1]Dispo 26.02.2026'!$A$8:$C$1317,3,FALSE())</f>
        <v>Grimpantes -Climbings</v>
      </c>
      <c r="D823" s="10"/>
      <c r="E823" s="10"/>
      <c r="F823" s="10" t="s">
        <v>1681</v>
      </c>
      <c r="G823" s="10">
        <v>12</v>
      </c>
      <c r="H823" s="10" t="s">
        <v>58</v>
      </c>
      <c r="I823" s="10">
        <v>432</v>
      </c>
      <c r="J823" s="10">
        <v>0</v>
      </c>
      <c r="K823" s="10"/>
    </row>
    <row r="824" spans="1:11" ht="12.75" customHeight="1" x14ac:dyDescent="0.2">
      <c r="A824" s="10" t="s">
        <v>1682</v>
      </c>
      <c r="B824" s="10" t="s">
        <v>19</v>
      </c>
      <c r="C824" s="10" t="s">
        <v>83</v>
      </c>
      <c r="D824" s="10"/>
      <c r="E824" s="10"/>
      <c r="F824" s="10" t="s">
        <v>1683</v>
      </c>
      <c r="G824" s="10">
        <v>12</v>
      </c>
      <c r="H824" s="10" t="s">
        <v>74</v>
      </c>
      <c r="I824" s="10">
        <v>144</v>
      </c>
      <c r="J824" s="10">
        <v>0</v>
      </c>
      <c r="K824" s="10"/>
    </row>
    <row r="825" spans="1:11" ht="12.75" customHeight="1" x14ac:dyDescent="0.2">
      <c r="A825" s="10" t="s">
        <v>1684</v>
      </c>
      <c r="B825" s="10" t="s">
        <v>285</v>
      </c>
      <c r="C825" s="10" t="str">
        <f>VLOOKUP(A825,'[1]Dispo 26.02.2026'!$A$8:$C$1317,3,FALSE())</f>
        <v>Graminées - Grasses</v>
      </c>
      <c r="D825" s="10"/>
      <c r="E825" s="10"/>
      <c r="F825" s="10" t="s">
        <v>1685</v>
      </c>
      <c r="G825" s="10">
        <v>84</v>
      </c>
      <c r="H825" s="10" t="s">
        <v>452</v>
      </c>
      <c r="I825" s="10">
        <v>0</v>
      </c>
      <c r="J825" s="10">
        <v>84</v>
      </c>
      <c r="K825" s="10"/>
    </row>
    <row r="826" spans="1:11" ht="12.75" customHeight="1" x14ac:dyDescent="0.2">
      <c r="A826" s="10" t="s">
        <v>1686</v>
      </c>
      <c r="B826" s="10" t="s">
        <v>19</v>
      </c>
      <c r="C826" s="10" t="str">
        <f>VLOOKUP(A826,'[1]Dispo 26.02.2026'!$A$8:$C$1317,3,FALSE())</f>
        <v>Graminées - Grasses</v>
      </c>
      <c r="D826" s="10"/>
      <c r="E826" s="10"/>
      <c r="F826" s="10" t="s">
        <v>1687</v>
      </c>
      <c r="G826" s="10">
        <v>84</v>
      </c>
      <c r="H826" s="10" t="s">
        <v>21</v>
      </c>
      <c r="I826" s="10">
        <v>1596</v>
      </c>
      <c r="J826" s="10">
        <v>0</v>
      </c>
      <c r="K826" s="10"/>
    </row>
    <row r="827" spans="1:11" ht="12.75" customHeight="1" x14ac:dyDescent="0.2">
      <c r="A827" s="10" t="s">
        <v>1688</v>
      </c>
      <c r="B827" s="10" t="s">
        <v>19</v>
      </c>
      <c r="C827" s="10" t="str">
        <f>VLOOKUP(A827,'[1]Dispo 26.02.2026'!$A$8:$C$1317,3,FALSE())</f>
        <v>Graminées - Grasses</v>
      </c>
      <c r="D827" s="10"/>
      <c r="E827" s="10"/>
      <c r="F827" s="10" t="s">
        <v>1689</v>
      </c>
      <c r="G827" s="10">
        <v>40</v>
      </c>
      <c r="H827" s="10" t="s">
        <v>24</v>
      </c>
      <c r="I827" s="10">
        <v>400</v>
      </c>
      <c r="J827" s="10">
        <v>0</v>
      </c>
      <c r="K827" s="10"/>
    </row>
    <row r="828" spans="1:11" ht="12.75" customHeight="1" x14ac:dyDescent="0.2">
      <c r="A828" s="10" t="s">
        <v>1690</v>
      </c>
      <c r="B828" s="10" t="s">
        <v>19</v>
      </c>
      <c r="C828" s="10" t="str">
        <f>VLOOKUP(A828,'[1]Dispo 26.02.2026'!$A$8:$C$1317,3,FALSE())</f>
        <v>Graminées - Grasses</v>
      </c>
      <c r="D828" s="10"/>
      <c r="E828" s="10"/>
      <c r="F828" s="10" t="s">
        <v>1691</v>
      </c>
      <c r="G828" s="10">
        <v>18</v>
      </c>
      <c r="H828" s="10" t="s">
        <v>35</v>
      </c>
      <c r="I828" s="10">
        <v>162</v>
      </c>
      <c r="J828" s="10">
        <v>0</v>
      </c>
      <c r="K828" s="10"/>
    </row>
    <row r="829" spans="1:11" ht="12.75" customHeight="1" x14ac:dyDescent="0.2">
      <c r="A829" s="10" t="s">
        <v>1692</v>
      </c>
      <c r="B829" s="10" t="s">
        <v>19</v>
      </c>
      <c r="C829" s="10" t="str">
        <f>VLOOKUP(A829,'[1]Dispo 26.02.2026'!$A$8:$C$1317,3,FALSE())</f>
        <v>Arbustes - Shrubs</v>
      </c>
      <c r="D829" s="10" t="str">
        <f>VLOOKUP(A829,'[1]Dispo 26.02.2026'!$A$7:$D$1317,4,FALSE())</f>
        <v>H</v>
      </c>
      <c r="E829" s="10" t="str">
        <f>VLOOKUP(A829,'[1]Dispo 26.02.2026'!$A$8:$E$1317,5,FALSE())</f>
        <v>Tolérance au sec - Drought tolerant</v>
      </c>
      <c r="F829" s="10" t="s">
        <v>1693</v>
      </c>
      <c r="G829" s="10">
        <v>28</v>
      </c>
      <c r="H829" s="10" t="s">
        <v>27</v>
      </c>
      <c r="I829" s="10">
        <v>4592</v>
      </c>
      <c r="J829" s="10">
        <v>0</v>
      </c>
      <c r="K829" s="10"/>
    </row>
    <row r="830" spans="1:11" ht="12.75" customHeight="1" x14ac:dyDescent="0.2">
      <c r="A830" s="10" t="s">
        <v>1694</v>
      </c>
      <c r="B830" s="10" t="s">
        <v>19</v>
      </c>
      <c r="C830" s="10" t="str">
        <f>VLOOKUP(A830,'[1]Dispo 26.02.2026'!$A$8:$C$1317,3,FALSE())</f>
        <v>Arbustes - Shrubs</v>
      </c>
      <c r="D830" s="10"/>
      <c r="E830" s="10" t="str">
        <f>VLOOKUP(A830,'[1]Dispo 26.02.2026'!$A$8:$E$1317,5,FALSE())</f>
        <v>Tolérance au sec - Drought tolerant</v>
      </c>
      <c r="F830" s="10" t="s">
        <v>1695</v>
      </c>
      <c r="G830" s="10">
        <v>18</v>
      </c>
      <c r="H830" s="10" t="s">
        <v>35</v>
      </c>
      <c r="I830" s="10">
        <v>198</v>
      </c>
      <c r="J830" s="10">
        <v>0</v>
      </c>
      <c r="K830" s="10"/>
    </row>
    <row r="831" spans="1:11" ht="12.75" customHeight="1" x14ac:dyDescent="0.2">
      <c r="A831" s="10" t="s">
        <v>1696</v>
      </c>
      <c r="B831" s="10" t="s">
        <v>19</v>
      </c>
      <c r="C831" s="10" t="str">
        <f>VLOOKUP(A831,'[1]Dispo 26.02.2026'!$A$8:$C$1317,3,FALSE())</f>
        <v>Arbustes - Shrubs</v>
      </c>
      <c r="D831" s="10"/>
      <c r="E831" s="10" t="str">
        <f>VLOOKUP(A831,'[1]Dispo 26.02.2026'!$A$8:$E$1317,5,FALSE())</f>
        <v>Tolérance au sec - Drought tolerant</v>
      </c>
      <c r="F831" s="10" t="s">
        <v>1697</v>
      </c>
      <c r="G831" s="10">
        <v>40</v>
      </c>
      <c r="H831" s="10" t="s">
        <v>24</v>
      </c>
      <c r="I831" s="10">
        <v>40</v>
      </c>
      <c r="J831" s="10">
        <v>0</v>
      </c>
      <c r="K831" s="10"/>
    </row>
    <row r="832" spans="1:11" ht="12.75" customHeight="1" x14ac:dyDescent="0.2">
      <c r="A832" s="10" t="s">
        <v>1698</v>
      </c>
      <c r="B832" s="10" t="s">
        <v>19</v>
      </c>
      <c r="C832" s="10" t="str">
        <f>VLOOKUP(A832,'[1]Dispo 26.02.2026'!$A$8:$C$1317,3,FALSE())</f>
        <v>Arbustes - Shrubs</v>
      </c>
      <c r="D832" s="10"/>
      <c r="E832" s="10" t="str">
        <f>VLOOKUP(A832,'[1]Dispo 26.02.2026'!$A$8:$E$1317,5,FALSE())</f>
        <v>Tolérance au sec - Drought tolerant</v>
      </c>
      <c r="F832" s="10" t="s">
        <v>1699</v>
      </c>
      <c r="G832" s="10">
        <v>28</v>
      </c>
      <c r="H832" s="10" t="s">
        <v>27</v>
      </c>
      <c r="I832" s="10">
        <v>532</v>
      </c>
      <c r="J832" s="10">
        <v>0</v>
      </c>
      <c r="K832" s="10"/>
    </row>
    <row r="833" spans="1:11" ht="12.75" customHeight="1" x14ac:dyDescent="0.2">
      <c r="A833" s="10" t="s">
        <v>1700</v>
      </c>
      <c r="B833" s="10" t="s">
        <v>19</v>
      </c>
      <c r="C833" s="10" t="str">
        <f>VLOOKUP(A833,'[1]Dispo 26.02.2026'!$A$8:$C$1317,3,FALSE())</f>
        <v>Arbustes - Shrubs</v>
      </c>
      <c r="D833" s="10"/>
      <c r="E833" s="10" t="str">
        <f>VLOOKUP(A833,'[1]Dispo 26.02.2026'!$A$8:$E$1317,5,FALSE())</f>
        <v>Tolérance au sec - Drought tolerant</v>
      </c>
      <c r="F833" s="10" t="s">
        <v>1701</v>
      </c>
      <c r="G833" s="10">
        <v>28</v>
      </c>
      <c r="H833" s="10" t="s">
        <v>27</v>
      </c>
      <c r="I833" s="10">
        <v>168</v>
      </c>
      <c r="J833" s="10">
        <v>0</v>
      </c>
      <c r="K833" s="10"/>
    </row>
    <row r="834" spans="1:11" ht="12.75" customHeight="1" x14ac:dyDescent="0.2">
      <c r="A834" s="10" t="s">
        <v>1702</v>
      </c>
      <c r="B834" s="10" t="s">
        <v>19</v>
      </c>
      <c r="C834" s="10" t="s">
        <v>49</v>
      </c>
      <c r="D834" s="10"/>
      <c r="E834" s="10" t="s">
        <v>66</v>
      </c>
      <c r="F834" s="10" t="s">
        <v>1703</v>
      </c>
      <c r="G834" s="10">
        <v>28</v>
      </c>
      <c r="H834" s="10" t="s">
        <v>27</v>
      </c>
      <c r="I834" s="10">
        <v>28</v>
      </c>
      <c r="J834" s="10">
        <v>0</v>
      </c>
      <c r="K834" s="10"/>
    </row>
    <row r="835" spans="1:11" ht="12.75" customHeight="1" x14ac:dyDescent="0.2">
      <c r="A835" s="10" t="s">
        <v>1704</v>
      </c>
      <c r="B835" s="10" t="s">
        <v>19</v>
      </c>
      <c r="C835" s="10" t="s">
        <v>49</v>
      </c>
      <c r="D835" s="10"/>
      <c r="E835" s="10" t="s">
        <v>66</v>
      </c>
      <c r="F835" s="10" t="s">
        <v>1705</v>
      </c>
      <c r="G835" s="10">
        <v>28</v>
      </c>
      <c r="H835" s="10" t="s">
        <v>27</v>
      </c>
      <c r="I835" s="10">
        <v>84</v>
      </c>
      <c r="J835" s="10">
        <v>0</v>
      </c>
      <c r="K835" s="10"/>
    </row>
    <row r="836" spans="1:11" ht="12.75" customHeight="1" x14ac:dyDescent="0.2">
      <c r="A836" s="10" t="s">
        <v>1706</v>
      </c>
      <c r="B836" s="10" t="s">
        <v>19</v>
      </c>
      <c r="C836" s="10" t="s">
        <v>49</v>
      </c>
      <c r="D836" s="10"/>
      <c r="E836" s="10"/>
      <c r="F836" s="10" t="s">
        <v>1707</v>
      </c>
      <c r="G836" s="10">
        <v>28</v>
      </c>
      <c r="H836" s="10" t="s">
        <v>27</v>
      </c>
      <c r="I836" s="10">
        <v>112</v>
      </c>
      <c r="J836" s="10">
        <v>0</v>
      </c>
      <c r="K836" s="10"/>
    </row>
    <row r="837" spans="1:11" ht="12.75" customHeight="1" x14ac:dyDescent="0.2">
      <c r="A837" s="10" t="s">
        <v>1708</v>
      </c>
      <c r="B837" s="10" t="s">
        <v>19</v>
      </c>
      <c r="C837" s="10" t="str">
        <f>VLOOKUP(A837,'[1]Dispo 26.02.2026'!$A$8:$C$1317,3,FALSE())</f>
        <v>Arbustes - Shrubs</v>
      </c>
      <c r="D837" s="10"/>
      <c r="E837" s="10" t="str">
        <f>VLOOKUP(A837,'[1]Dispo 26.02.2026'!$A$8:$E$1317,5,FALSE())</f>
        <v>Tolérance au sec - Drought tolerant</v>
      </c>
      <c r="F837" s="10" t="s">
        <v>1709</v>
      </c>
      <c r="G837" s="10">
        <v>28</v>
      </c>
      <c r="H837" s="10" t="s">
        <v>27</v>
      </c>
      <c r="I837" s="10">
        <v>224</v>
      </c>
      <c r="J837" s="10">
        <v>0</v>
      </c>
      <c r="K837" s="10"/>
    </row>
    <row r="838" spans="1:11" ht="12.75" customHeight="1" x14ac:dyDescent="0.2">
      <c r="A838" s="10" t="s">
        <v>1710</v>
      </c>
      <c r="B838" s="10" t="s">
        <v>19</v>
      </c>
      <c r="C838" s="10" t="str">
        <f>VLOOKUP(A838,'[1]Dispo 26.02.2026'!$A$8:$C$1317,3,FALSE())</f>
        <v>Arbustes - Shrubs</v>
      </c>
      <c r="D838" s="10"/>
      <c r="E838" s="10" t="str">
        <f>VLOOKUP(A838,'[1]Dispo 26.02.2026'!$A$8:$E$1317,5,FALSE())</f>
        <v>Tolérance au sec - Drought tolerant</v>
      </c>
      <c r="F838" s="10" t="s">
        <v>1711</v>
      </c>
      <c r="G838" s="10">
        <v>28</v>
      </c>
      <c r="H838" s="10" t="s">
        <v>27</v>
      </c>
      <c r="I838" s="10">
        <v>1988</v>
      </c>
      <c r="J838" s="10">
        <v>0</v>
      </c>
      <c r="K838" s="10"/>
    </row>
    <row r="839" spans="1:11" ht="12.75" customHeight="1" x14ac:dyDescent="0.2">
      <c r="A839" s="10" t="s">
        <v>1712</v>
      </c>
      <c r="B839" s="10" t="s">
        <v>19</v>
      </c>
      <c r="C839" s="10" t="str">
        <f>VLOOKUP(A839,'[1]Dispo 26.02.2026'!$A$8:$C$1317,3,FALSE())</f>
        <v>Arbustes - Shrubs</v>
      </c>
      <c r="D839" s="10"/>
      <c r="E839" s="10" t="str">
        <f>VLOOKUP(A839,'[1]Dispo 26.02.2026'!$A$8:$E$1317,5,FALSE())</f>
        <v>Tolérance au sec - Drought tolerant</v>
      </c>
      <c r="F839" s="10" t="s">
        <v>1713</v>
      </c>
      <c r="G839" s="10">
        <v>28</v>
      </c>
      <c r="H839" s="10" t="s">
        <v>27</v>
      </c>
      <c r="I839" s="10">
        <v>420</v>
      </c>
      <c r="J839" s="10">
        <v>0</v>
      </c>
      <c r="K839" s="10"/>
    </row>
    <row r="840" spans="1:11" ht="12.75" customHeight="1" x14ac:dyDescent="0.2">
      <c r="A840" s="10" t="s">
        <v>1714</v>
      </c>
      <c r="B840" s="10" t="s">
        <v>19</v>
      </c>
      <c r="C840" s="10" t="str">
        <f>VLOOKUP(A840,'[1]Dispo 26.02.2026'!$A$8:$C$1317,3,FALSE())</f>
        <v>Arbustes - Shrubs</v>
      </c>
      <c r="D840" s="10" t="str">
        <f>VLOOKUP(A840,'[1]Dispo 26.02.2026'!$A$7:$D$1317,4,FALSE())</f>
        <v>H</v>
      </c>
      <c r="E840" s="10" t="str">
        <f>VLOOKUP(A840,'[1]Dispo 26.02.2026'!$A$8:$E$1317,5,FALSE())</f>
        <v>Tolérance au sec - Drought tolerant</v>
      </c>
      <c r="F840" s="10" t="s">
        <v>1715</v>
      </c>
      <c r="G840" s="10">
        <v>28</v>
      </c>
      <c r="H840" s="10" t="s">
        <v>27</v>
      </c>
      <c r="I840" s="10">
        <v>2408</v>
      </c>
      <c r="J840" s="10">
        <v>0</v>
      </c>
      <c r="K840" s="10"/>
    </row>
    <row r="841" spans="1:11" ht="12.75" customHeight="1" x14ac:dyDescent="0.2">
      <c r="A841" s="10" t="s">
        <v>1716</v>
      </c>
      <c r="B841" s="10" t="s">
        <v>19</v>
      </c>
      <c r="C841" s="10" t="str">
        <f>VLOOKUP(A841,'[1]Dispo 26.02.2026'!$A$8:$C$1317,3,FALSE())</f>
        <v>Arbustes - Shrubs</v>
      </c>
      <c r="D841" s="10"/>
      <c r="E841" s="10" t="str">
        <f>VLOOKUP(A841,'[1]Dispo 26.02.2026'!$A$8:$E$1317,5,FALSE())</f>
        <v>Tolérance au sec - Drought tolerant</v>
      </c>
      <c r="F841" s="10" t="s">
        <v>1717</v>
      </c>
      <c r="G841" s="10">
        <v>28</v>
      </c>
      <c r="H841" s="10" t="s">
        <v>27</v>
      </c>
      <c r="I841" s="10">
        <v>84</v>
      </c>
      <c r="J841" s="10">
        <v>0</v>
      </c>
      <c r="K841" s="10"/>
    </row>
    <row r="842" spans="1:11" ht="12.75" customHeight="1" x14ac:dyDescent="0.2">
      <c r="A842" s="10" t="s">
        <v>1718</v>
      </c>
      <c r="B842" s="10" t="s">
        <v>19</v>
      </c>
      <c r="C842" s="10" t="str">
        <f>VLOOKUP(A842,'[1]Dispo 26.02.2026'!$A$8:$C$1317,3,FALSE())</f>
        <v>Arbustes - Shrubs</v>
      </c>
      <c r="D842" s="10"/>
      <c r="E842" s="10" t="str">
        <f>VLOOKUP(A842,'[1]Dispo 26.02.2026'!$A$8:$E$1317,5,FALSE())</f>
        <v>Tolérance au sec - Drought tolerant</v>
      </c>
      <c r="F842" s="10" t="s">
        <v>1719</v>
      </c>
      <c r="G842" s="10">
        <v>28</v>
      </c>
      <c r="H842" s="10" t="s">
        <v>27</v>
      </c>
      <c r="I842" s="10">
        <v>308</v>
      </c>
      <c r="J842" s="10">
        <v>0</v>
      </c>
      <c r="K842" s="10"/>
    </row>
    <row r="843" spans="1:11" ht="12.75" customHeight="1" x14ac:dyDescent="0.2">
      <c r="A843" s="10" t="s">
        <v>1720</v>
      </c>
      <c r="B843" s="10" t="s">
        <v>19</v>
      </c>
      <c r="C843" s="10" t="str">
        <f>VLOOKUP(A843,'[1]Dispo 26.02.2026'!$A$8:$C$1317,3,FALSE())</f>
        <v>Arbustes - Shrubs</v>
      </c>
      <c r="D843" s="10"/>
      <c r="E843" s="10" t="str">
        <f>VLOOKUP(A843,'[1]Dispo 26.02.2026'!$A$8:$E$1317,5,FALSE())</f>
        <v>Tolérance au sec - Drought tolerant</v>
      </c>
      <c r="F843" s="10" t="s">
        <v>1721</v>
      </c>
      <c r="G843" s="10">
        <v>28</v>
      </c>
      <c r="H843" s="10" t="s">
        <v>27</v>
      </c>
      <c r="I843" s="10">
        <v>1008</v>
      </c>
      <c r="J843" s="10">
        <v>0</v>
      </c>
      <c r="K843" s="10"/>
    </row>
    <row r="844" spans="1:11" ht="12.75" customHeight="1" x14ac:dyDescent="0.2">
      <c r="A844" s="10" t="s">
        <v>1722</v>
      </c>
      <c r="B844" s="10" t="s">
        <v>19</v>
      </c>
      <c r="C844" s="10" t="str">
        <f>VLOOKUP(A844,'[1]Dispo 26.02.2026'!$A$8:$C$1317,3,FALSE())</f>
        <v>Arbustes - Shrubs</v>
      </c>
      <c r="D844" s="10"/>
      <c r="E844" s="10" t="str">
        <f>VLOOKUP(A844,'[1]Dispo 26.02.2026'!$A$8:$E$1317,5,FALSE())</f>
        <v>Tolérance au sec - Drought tolerant</v>
      </c>
      <c r="F844" s="10" t="s">
        <v>1723</v>
      </c>
      <c r="G844" s="10">
        <v>28</v>
      </c>
      <c r="H844" s="10" t="s">
        <v>27</v>
      </c>
      <c r="I844" s="10">
        <v>1428</v>
      </c>
      <c r="J844" s="10">
        <v>0</v>
      </c>
      <c r="K844" s="10"/>
    </row>
    <row r="845" spans="1:11" ht="12.75" customHeight="1" x14ac:dyDescent="0.2">
      <c r="A845" s="10" t="s">
        <v>1724</v>
      </c>
      <c r="B845" s="10" t="s">
        <v>19</v>
      </c>
      <c r="C845" s="10" t="s">
        <v>49</v>
      </c>
      <c r="D845" s="10"/>
      <c r="E845" s="10" t="s">
        <v>66</v>
      </c>
      <c r="F845" s="10" t="s">
        <v>1725</v>
      </c>
      <c r="G845" s="10">
        <v>28</v>
      </c>
      <c r="H845" s="10" t="s">
        <v>27</v>
      </c>
      <c r="I845" s="10">
        <v>28</v>
      </c>
      <c r="J845" s="10">
        <v>0</v>
      </c>
      <c r="K845" s="10"/>
    </row>
    <row r="846" spans="1:11" ht="12.75" customHeight="1" x14ac:dyDescent="0.2">
      <c r="A846" s="10" t="s">
        <v>1726</v>
      </c>
      <c r="B846" s="10" t="s">
        <v>19</v>
      </c>
      <c r="C846" s="10" t="s">
        <v>49</v>
      </c>
      <c r="D846" s="10"/>
      <c r="E846" s="10" t="s">
        <v>66</v>
      </c>
      <c r="F846" s="10" t="s">
        <v>1727</v>
      </c>
      <c r="G846" s="10">
        <v>40</v>
      </c>
      <c r="H846" s="10" t="s">
        <v>24</v>
      </c>
      <c r="I846" s="10">
        <v>40</v>
      </c>
      <c r="J846" s="10">
        <v>0</v>
      </c>
      <c r="K846" s="10"/>
    </row>
    <row r="847" spans="1:11" ht="12.75" customHeight="1" x14ac:dyDescent="0.2">
      <c r="A847" s="10" t="s">
        <v>1728</v>
      </c>
      <c r="B847" s="10" t="s">
        <v>285</v>
      </c>
      <c r="C847" s="10" t="str">
        <f>VLOOKUP(A847,'[1]Dispo 26.02.2026'!$A$8:$C$1317,3,FALSE())</f>
        <v>Vivaces - Perenials</v>
      </c>
      <c r="D847" s="10"/>
      <c r="E847" s="10" t="str">
        <f>VLOOKUP(A847,'[1]Dispo 26.02.2026'!$A$8:$E$1317,5,FALSE())</f>
        <v>Tolérance au sec - Drought tolerant</v>
      </c>
      <c r="F847" s="10" t="s">
        <v>1729</v>
      </c>
      <c r="G847" s="10">
        <v>18</v>
      </c>
      <c r="H847" s="10" t="s">
        <v>35</v>
      </c>
      <c r="I847" s="10">
        <v>36</v>
      </c>
      <c r="J847" s="10">
        <v>0</v>
      </c>
      <c r="K847" s="10"/>
    </row>
    <row r="848" spans="1:11" ht="12.75" customHeight="1" x14ac:dyDescent="0.2">
      <c r="A848" s="10" t="s">
        <v>1730</v>
      </c>
      <c r="B848" s="10" t="s">
        <v>285</v>
      </c>
      <c r="C848" s="10" t="str">
        <f>VLOOKUP(A848,'[1]Dispo 26.02.2026'!$A$8:$C$1317,3,FALSE())</f>
        <v>Palmiers - Palm trees</v>
      </c>
      <c r="D848" s="10"/>
      <c r="E848" s="10"/>
      <c r="F848" s="10" t="s">
        <v>1731</v>
      </c>
      <c r="G848" s="10">
        <v>8</v>
      </c>
      <c r="H848" s="10" t="s">
        <v>625</v>
      </c>
      <c r="I848" s="10">
        <v>176</v>
      </c>
      <c r="J848" s="10">
        <v>0</v>
      </c>
      <c r="K848" s="10"/>
    </row>
    <row r="849" spans="1:11" ht="12.75" customHeight="1" x14ac:dyDescent="0.2">
      <c r="A849" s="10" t="s">
        <v>1732</v>
      </c>
      <c r="B849" s="10" t="s">
        <v>19</v>
      </c>
      <c r="C849" s="10" t="str">
        <f>VLOOKUP(A849,'[1]Dispo 26.02.2026'!$A$8:$C$1317,3,FALSE())</f>
        <v>Vivaces - Perenials</v>
      </c>
      <c r="D849" s="10"/>
      <c r="E849" s="10"/>
      <c r="F849" s="10" t="s">
        <v>1733</v>
      </c>
      <c r="G849" s="10">
        <v>18</v>
      </c>
      <c r="H849" s="10" t="s">
        <v>35</v>
      </c>
      <c r="I849" s="10">
        <v>18</v>
      </c>
      <c r="J849" s="10">
        <v>0</v>
      </c>
      <c r="K849" s="10"/>
    </row>
    <row r="850" spans="1:11" ht="12.75" customHeight="1" x14ac:dyDescent="0.2">
      <c r="A850" s="10" t="s">
        <v>1734</v>
      </c>
      <c r="B850" s="10" t="s">
        <v>285</v>
      </c>
      <c r="C850" s="10" t="s">
        <v>294</v>
      </c>
      <c r="D850" s="10"/>
      <c r="E850" s="10"/>
      <c r="F850" s="10" t="s">
        <v>1735</v>
      </c>
      <c r="G850" s="10">
        <v>28</v>
      </c>
      <c r="H850" s="10" t="s">
        <v>27</v>
      </c>
      <c r="I850" s="10">
        <v>56</v>
      </c>
      <c r="J850" s="10">
        <v>0</v>
      </c>
      <c r="K850" s="10"/>
    </row>
    <row r="851" spans="1:11" ht="12.75" customHeight="1" x14ac:dyDescent="0.2">
      <c r="A851" s="10" t="s">
        <v>1736</v>
      </c>
      <c r="B851" s="10" t="s">
        <v>19</v>
      </c>
      <c r="C851" s="10" t="str">
        <f>VLOOKUP(A851,'[1]Dispo 26.02.2026'!$A$8:$C$1317,3,FALSE())</f>
        <v>Vivaces - Perenials</v>
      </c>
      <c r="D851" s="10" t="str">
        <f>VLOOKUP(A851,'[1]Dispo 26.02.2026'!$A$7:$D$1317,4,FALSE())</f>
        <v>H</v>
      </c>
      <c r="E851" s="10"/>
      <c r="F851" s="10" t="s">
        <v>1737</v>
      </c>
      <c r="G851" s="10">
        <v>12</v>
      </c>
      <c r="H851" s="10" t="s">
        <v>58</v>
      </c>
      <c r="I851" s="10">
        <v>2412</v>
      </c>
      <c r="J851" s="10">
        <v>0</v>
      </c>
      <c r="K851" s="10"/>
    </row>
    <row r="852" spans="1:11" ht="12.75" customHeight="1" x14ac:dyDescent="0.2">
      <c r="A852" s="10" t="s">
        <v>1738</v>
      </c>
      <c r="B852" s="10" t="s">
        <v>19</v>
      </c>
      <c r="C852" s="10" t="s">
        <v>294</v>
      </c>
      <c r="D852" s="10"/>
      <c r="E852" s="10"/>
      <c r="F852" s="10" t="s">
        <v>1739</v>
      </c>
      <c r="G852" s="10">
        <v>12</v>
      </c>
      <c r="H852" s="10" t="s">
        <v>58</v>
      </c>
      <c r="I852" s="10">
        <v>12</v>
      </c>
      <c r="J852" s="10">
        <v>0</v>
      </c>
      <c r="K852" s="10"/>
    </row>
    <row r="853" spans="1:11" ht="12.75" customHeight="1" x14ac:dyDescent="0.2">
      <c r="A853" s="10" t="s">
        <v>1740</v>
      </c>
      <c r="B853" s="10" t="s">
        <v>285</v>
      </c>
      <c r="C853" s="10" t="str">
        <f>VLOOKUP(A853,'[1]Dispo 26.02.2026'!$A$8:$C$1317,3,FALSE())</f>
        <v>Vivaces - Perenials</v>
      </c>
      <c r="D853" s="10" t="str">
        <f>VLOOKUP(A853,'[1]Dispo 26.02.2026'!$A$7:$D$1317,4,FALSE())</f>
        <v>H</v>
      </c>
      <c r="E853" s="10"/>
      <c r="F853" s="10" t="s">
        <v>1741</v>
      </c>
      <c r="G853" s="10">
        <v>28</v>
      </c>
      <c r="H853" s="10" t="s">
        <v>27</v>
      </c>
      <c r="I853" s="10">
        <v>56</v>
      </c>
      <c r="J853" s="10">
        <v>0</v>
      </c>
      <c r="K853" s="10"/>
    </row>
    <row r="854" spans="1:11" ht="12.75" customHeight="1" x14ac:dyDescent="0.2">
      <c r="A854" s="10" t="s">
        <v>1742</v>
      </c>
      <c r="B854" s="10" t="s">
        <v>19</v>
      </c>
      <c r="C854" s="10" t="str">
        <f>VLOOKUP(A854,'[1]Dispo 26.02.2026'!$A$8:$C$1317,3,FALSE())</f>
        <v>Vivaces - Perenials</v>
      </c>
      <c r="D854" s="10"/>
      <c r="E854" s="10"/>
      <c r="F854" s="10" t="s">
        <v>1743</v>
      </c>
      <c r="G854" s="10">
        <v>12</v>
      </c>
      <c r="H854" s="10" t="s">
        <v>58</v>
      </c>
      <c r="I854" s="10">
        <v>48</v>
      </c>
      <c r="J854" s="10">
        <v>0</v>
      </c>
      <c r="K854" s="10"/>
    </row>
    <row r="855" spans="1:11" ht="12.75" customHeight="1" x14ac:dyDescent="0.2">
      <c r="A855" s="10" t="s">
        <v>1744</v>
      </c>
      <c r="B855" s="10" t="s">
        <v>285</v>
      </c>
      <c r="C855" s="10" t="str">
        <f>VLOOKUP(A855,'[1]Dispo 26.02.2026'!$A$8:$C$1317,3,FALSE())</f>
        <v>Vivaces - Perenials</v>
      </c>
      <c r="D855" s="10" t="str">
        <f>VLOOKUP(A855,'[1]Dispo 26.02.2026'!$A$7:$D$1317,4,FALSE())</f>
        <v>H</v>
      </c>
      <c r="E855" s="10"/>
      <c r="F855" s="10" t="s">
        <v>1745</v>
      </c>
      <c r="G855" s="10">
        <v>28</v>
      </c>
      <c r="H855" s="10" t="s">
        <v>27</v>
      </c>
      <c r="I855" s="10">
        <v>952</v>
      </c>
      <c r="J855" s="10">
        <v>0</v>
      </c>
      <c r="K855" s="10"/>
    </row>
    <row r="856" spans="1:11" ht="12.75" customHeight="1" x14ac:dyDescent="0.2">
      <c r="A856" s="10" t="s">
        <v>1746</v>
      </c>
      <c r="B856" s="10" t="s">
        <v>19</v>
      </c>
      <c r="C856" s="10" t="str">
        <f>VLOOKUP(A856,'[1]Dispo 26.02.2026'!$A$8:$C$1317,3,FALSE())</f>
        <v>Vivaces - Perenials</v>
      </c>
      <c r="D856" s="10" t="str">
        <f>VLOOKUP(A856,'[1]Dispo 26.02.2026'!$A$7:$D$1317,4,FALSE())</f>
        <v>H</v>
      </c>
      <c r="E856" s="10"/>
      <c r="F856" s="10" t="s">
        <v>1747</v>
      </c>
      <c r="G856" s="10">
        <v>12</v>
      </c>
      <c r="H856" s="10" t="s">
        <v>58</v>
      </c>
      <c r="I856" s="10">
        <v>48</v>
      </c>
      <c r="J856" s="10">
        <v>0</v>
      </c>
      <c r="K856" s="10"/>
    </row>
    <row r="857" spans="1:11" ht="12.75" customHeight="1" x14ac:dyDescent="0.2">
      <c r="A857" s="10" t="s">
        <v>1748</v>
      </c>
      <c r="B857" s="10" t="s">
        <v>19</v>
      </c>
      <c r="C857" s="10" t="str">
        <f>VLOOKUP(A857,'[1]Dispo 26.02.2026'!$A$8:$C$1317,3,FALSE())</f>
        <v>Vivaces - Perenials</v>
      </c>
      <c r="D857" s="10"/>
      <c r="E857" s="10"/>
      <c r="F857" s="10" t="s">
        <v>1749</v>
      </c>
      <c r="G857" s="10">
        <v>12</v>
      </c>
      <c r="H857" s="10" t="s">
        <v>58</v>
      </c>
      <c r="I857" s="10">
        <v>132</v>
      </c>
      <c r="J857" s="10">
        <v>0</v>
      </c>
      <c r="K857" s="10"/>
    </row>
    <row r="858" spans="1:11" ht="12.75" customHeight="1" x14ac:dyDescent="0.2">
      <c r="A858" s="10" t="s">
        <v>1750</v>
      </c>
      <c r="B858" s="10" t="s">
        <v>285</v>
      </c>
      <c r="C858" s="10" t="str">
        <f>VLOOKUP(A858,'[1]Dispo 26.02.2026'!$A$8:$C$1317,3,FALSE())</f>
        <v>Vivaces - Perenials</v>
      </c>
      <c r="D858" s="10" t="str">
        <f>VLOOKUP(A858,'[1]Dispo 26.02.2026'!$A$7:$D$1317,4,FALSE())</f>
        <v>H</v>
      </c>
      <c r="E858" s="10"/>
      <c r="F858" s="10" t="s">
        <v>1751</v>
      </c>
      <c r="G858" s="10">
        <v>28</v>
      </c>
      <c r="H858" s="10" t="s">
        <v>27</v>
      </c>
      <c r="I858" s="10">
        <v>28</v>
      </c>
      <c r="J858" s="10">
        <v>0</v>
      </c>
      <c r="K858" s="10"/>
    </row>
    <row r="859" spans="1:11" ht="12.75" customHeight="1" x14ac:dyDescent="0.2">
      <c r="A859" s="10" t="s">
        <v>1752</v>
      </c>
      <c r="B859" s="10" t="s">
        <v>285</v>
      </c>
      <c r="C859" s="10" t="str">
        <f>VLOOKUP(A859,'[1]Dispo 26.02.2026'!$A$8:$C$1317,3,FALSE())</f>
        <v>Vivaces - Perenials</v>
      </c>
      <c r="D859" s="10" t="str">
        <f>VLOOKUP(A859,'[1]Dispo 26.02.2026'!$A$7:$D$1317,4,FALSE())</f>
        <v>H</v>
      </c>
      <c r="E859" s="10"/>
      <c r="F859" s="10" t="s">
        <v>1753</v>
      </c>
      <c r="G859" s="10">
        <v>28</v>
      </c>
      <c r="H859" s="10" t="s">
        <v>27</v>
      </c>
      <c r="I859" s="10">
        <v>308</v>
      </c>
      <c r="J859" s="10">
        <v>0</v>
      </c>
      <c r="K859" s="10"/>
    </row>
    <row r="860" spans="1:11" ht="12.75" customHeight="1" x14ac:dyDescent="0.2">
      <c r="A860" s="10" t="s">
        <v>1754</v>
      </c>
      <c r="B860" s="10" t="s">
        <v>285</v>
      </c>
      <c r="C860" s="10" t="str">
        <f>VLOOKUP(A860,'[1]Dispo 26.02.2026'!$A$8:$C$1317,3,FALSE())</f>
        <v>Vivaces - Perenials</v>
      </c>
      <c r="D860" s="10" t="str">
        <f>VLOOKUP(A860,'[1]Dispo 26.02.2026'!$A$7:$D$1317,4,FALSE())</f>
        <v>H</v>
      </c>
      <c r="E860" s="10"/>
      <c r="F860" s="10" t="s">
        <v>1755</v>
      </c>
      <c r="G860" s="10">
        <v>28</v>
      </c>
      <c r="H860" s="10" t="s">
        <v>27</v>
      </c>
      <c r="I860" s="10">
        <v>868</v>
      </c>
      <c r="J860" s="10">
        <v>0</v>
      </c>
      <c r="K860" s="10"/>
    </row>
    <row r="861" spans="1:11" ht="12.75" customHeight="1" x14ac:dyDescent="0.2">
      <c r="A861" s="10" t="s">
        <v>1756</v>
      </c>
      <c r="B861" s="10" t="s">
        <v>285</v>
      </c>
      <c r="C861" s="10" t="str">
        <f>VLOOKUP(A861,'[1]Dispo 26.02.2026'!$A$8:$C$1317,3,FALSE())</f>
        <v>Vivaces - Perenials</v>
      </c>
      <c r="D861" s="10" t="str">
        <f>VLOOKUP(A861,'[1]Dispo 26.02.2026'!$A$7:$D$1317,4,FALSE())</f>
        <v>H</v>
      </c>
      <c r="E861" s="10"/>
      <c r="F861" s="10" t="s">
        <v>1757</v>
      </c>
      <c r="G861" s="10">
        <v>28</v>
      </c>
      <c r="H861" s="10" t="s">
        <v>27</v>
      </c>
      <c r="I861" s="10">
        <v>364</v>
      </c>
      <c r="J861" s="10">
        <v>0</v>
      </c>
      <c r="K861" s="10"/>
    </row>
    <row r="862" spans="1:11" ht="12.75" customHeight="1" x14ac:dyDescent="0.2">
      <c r="A862" s="10" t="s">
        <v>1758</v>
      </c>
      <c r="B862" s="10" t="s">
        <v>285</v>
      </c>
      <c r="C862" s="10" t="s">
        <v>294</v>
      </c>
      <c r="D862" s="10"/>
      <c r="E862" s="10"/>
      <c r="F862" s="10" t="s">
        <v>1759</v>
      </c>
      <c r="G862" s="10">
        <v>6</v>
      </c>
      <c r="H862" s="10" t="s">
        <v>531</v>
      </c>
      <c r="I862" s="10">
        <v>12</v>
      </c>
      <c r="J862" s="10">
        <v>0</v>
      </c>
      <c r="K862" s="10"/>
    </row>
    <row r="863" spans="1:11" ht="12.75" customHeight="1" x14ac:dyDescent="0.2">
      <c r="A863" s="10" t="s">
        <v>1760</v>
      </c>
      <c r="B863" s="10" t="s">
        <v>19</v>
      </c>
      <c r="C863" s="10" t="s">
        <v>49</v>
      </c>
      <c r="D863" s="10"/>
      <c r="E863" s="10"/>
      <c r="F863" s="10" t="s">
        <v>1761</v>
      </c>
      <c r="G863" s="10">
        <v>10</v>
      </c>
      <c r="H863" s="10" t="s">
        <v>32</v>
      </c>
      <c r="I863" s="10">
        <v>60</v>
      </c>
      <c r="J863" s="10">
        <v>0</v>
      </c>
      <c r="K863" s="10"/>
    </row>
    <row r="864" spans="1:11" ht="12.75" customHeight="1" x14ac:dyDescent="0.2">
      <c r="A864" s="10" t="s">
        <v>1762</v>
      </c>
      <c r="B864" s="10" t="s">
        <v>19</v>
      </c>
      <c r="C864" s="10" t="s">
        <v>49</v>
      </c>
      <c r="D864" s="10"/>
      <c r="E864" s="10"/>
      <c r="F864" s="10" t="s">
        <v>1763</v>
      </c>
      <c r="G864" s="10">
        <v>12</v>
      </c>
      <c r="H864" s="10" t="s">
        <v>58</v>
      </c>
      <c r="I864" s="10">
        <v>516</v>
      </c>
      <c r="J864" s="10">
        <v>0</v>
      </c>
      <c r="K864" s="10"/>
    </row>
    <row r="865" spans="1:11" ht="12.75" customHeight="1" x14ac:dyDescent="0.2">
      <c r="A865" s="10" t="s">
        <v>1764</v>
      </c>
      <c r="B865" s="10" t="s">
        <v>19</v>
      </c>
      <c r="C865" s="10" t="s">
        <v>49</v>
      </c>
      <c r="D865" s="10"/>
      <c r="E865" s="10"/>
      <c r="F865" s="10" t="s">
        <v>1765</v>
      </c>
      <c r="G865" s="10">
        <v>28</v>
      </c>
      <c r="H865" s="10" t="s">
        <v>27</v>
      </c>
      <c r="I865" s="10">
        <v>196</v>
      </c>
      <c r="J865" s="10">
        <v>0</v>
      </c>
      <c r="K865" s="10"/>
    </row>
    <row r="866" spans="1:11" ht="12.75" customHeight="1" x14ac:dyDescent="0.2">
      <c r="A866" s="10" t="s">
        <v>1766</v>
      </c>
      <c r="B866" s="10" t="s">
        <v>19</v>
      </c>
      <c r="C866" s="10" t="s">
        <v>49</v>
      </c>
      <c r="D866" s="10"/>
      <c r="E866" s="10"/>
      <c r="F866" s="10" t="s">
        <v>1767</v>
      </c>
      <c r="G866" s="10">
        <v>18</v>
      </c>
      <c r="H866" s="10" t="s">
        <v>35</v>
      </c>
      <c r="I866" s="10">
        <v>108</v>
      </c>
      <c r="J866" s="10">
        <v>0</v>
      </c>
      <c r="K866" s="10"/>
    </row>
    <row r="867" spans="1:11" ht="12.75" customHeight="1" x14ac:dyDescent="0.2">
      <c r="A867" s="10" t="s">
        <v>1768</v>
      </c>
      <c r="B867" s="10" t="s">
        <v>19</v>
      </c>
      <c r="C867" s="10" t="s">
        <v>49</v>
      </c>
      <c r="D867" s="10"/>
      <c r="E867" s="10"/>
      <c r="F867" s="10" t="s">
        <v>1769</v>
      </c>
      <c r="G867" s="10">
        <v>12</v>
      </c>
      <c r="H867" s="10" t="s">
        <v>58</v>
      </c>
      <c r="I867" s="10">
        <v>96</v>
      </c>
      <c r="J867" s="10">
        <v>0</v>
      </c>
      <c r="K867" s="10"/>
    </row>
    <row r="868" spans="1:11" ht="12.75" customHeight="1" x14ac:dyDescent="0.2">
      <c r="A868" s="10" t="s">
        <v>1770</v>
      </c>
      <c r="B868" s="10" t="s">
        <v>19</v>
      </c>
      <c r="C868" s="10" t="str">
        <f>VLOOKUP(A868,'[1]Dispo 26.02.2026'!$A$8:$C$1317,3,FALSE())</f>
        <v>Arbustes - Shrubs</v>
      </c>
      <c r="D868" s="10"/>
      <c r="E868" s="10"/>
      <c r="F868" s="10" t="s">
        <v>1771</v>
      </c>
      <c r="G868" s="10">
        <v>77</v>
      </c>
      <c r="H868" s="10" t="s">
        <v>21</v>
      </c>
      <c r="I868" s="10">
        <v>14707</v>
      </c>
      <c r="J868" s="10">
        <v>0</v>
      </c>
      <c r="K868" s="10"/>
    </row>
    <row r="869" spans="1:11" ht="12.75" customHeight="1" x14ac:dyDescent="0.2">
      <c r="A869" s="10" t="s">
        <v>1772</v>
      </c>
      <c r="B869" s="10" t="s">
        <v>19</v>
      </c>
      <c r="C869" s="10" t="s">
        <v>49</v>
      </c>
      <c r="D869" s="10"/>
      <c r="E869" s="10"/>
      <c r="F869" s="10" t="s">
        <v>1773</v>
      </c>
      <c r="G869" s="10">
        <v>28</v>
      </c>
      <c r="H869" s="10" t="s">
        <v>27</v>
      </c>
      <c r="I869" s="10">
        <v>112</v>
      </c>
      <c r="J869" s="10">
        <v>0</v>
      </c>
      <c r="K869" s="10"/>
    </row>
    <row r="870" spans="1:11" ht="12.75" customHeight="1" x14ac:dyDescent="0.2">
      <c r="A870" s="10" t="s">
        <v>1774</v>
      </c>
      <c r="B870" s="10" t="s">
        <v>19</v>
      </c>
      <c r="C870" s="10" t="str">
        <f>VLOOKUP(A870,'[1]Dispo 26.02.2026'!$A$8:$C$1317,3,FALSE())</f>
        <v>Arbustes - Shrubs</v>
      </c>
      <c r="D870" s="10" t="str">
        <f>VLOOKUP(A870,'[1]Dispo 26.02.2026'!$A$7:$D$1317,4,FALSE())</f>
        <v>H</v>
      </c>
      <c r="E870" s="10"/>
      <c r="F870" s="10" t="s">
        <v>1775</v>
      </c>
      <c r="G870" s="10">
        <v>77</v>
      </c>
      <c r="H870" s="10" t="s">
        <v>21</v>
      </c>
      <c r="I870" s="10">
        <v>462</v>
      </c>
      <c r="J870" s="10">
        <v>0</v>
      </c>
      <c r="K870" s="10"/>
    </row>
    <row r="871" spans="1:11" ht="12.75" customHeight="1" x14ac:dyDescent="0.2">
      <c r="A871" s="10" t="s">
        <v>1776</v>
      </c>
      <c r="B871" s="10" t="s">
        <v>19</v>
      </c>
      <c r="C871" s="10" t="str">
        <f>VLOOKUP(A871,'[1]Dispo 26.02.2026'!$A$8:$C$1317,3,FALSE())</f>
        <v>Arbustes - Shrubs</v>
      </c>
      <c r="D871" s="10" t="str">
        <f>VLOOKUP(A871,'[1]Dispo 26.02.2026'!$A$7:$D$1317,4,FALSE())</f>
        <v>H</v>
      </c>
      <c r="E871" s="10"/>
      <c r="F871" s="10" t="s">
        <v>1777</v>
      </c>
      <c r="G871" s="10">
        <v>10</v>
      </c>
      <c r="H871" s="10" t="s">
        <v>32</v>
      </c>
      <c r="I871" s="10">
        <v>590</v>
      </c>
      <c r="J871" s="10">
        <v>0</v>
      </c>
      <c r="K871" s="10"/>
    </row>
    <row r="872" spans="1:11" ht="12.75" customHeight="1" x14ac:dyDescent="0.2">
      <c r="A872" s="10" t="s">
        <v>1778</v>
      </c>
      <c r="B872" s="10" t="s">
        <v>19</v>
      </c>
      <c r="C872" s="10" t="str">
        <f>VLOOKUP(A872,'[1]Dispo 26.02.2026'!$A$8:$C$1317,3,FALSE())</f>
        <v>Arbustes - Shrubs</v>
      </c>
      <c r="D872" s="10" t="str">
        <f>VLOOKUP(A872,'[1]Dispo 26.02.2026'!$A$7:$D$1317,4,FALSE())</f>
        <v>H</v>
      </c>
      <c r="E872" s="10"/>
      <c r="F872" s="10" t="s">
        <v>1779</v>
      </c>
      <c r="G872" s="10">
        <v>12</v>
      </c>
      <c r="H872" s="10" t="s">
        <v>58</v>
      </c>
      <c r="I872" s="10">
        <v>936</v>
      </c>
      <c r="J872" s="10">
        <v>0</v>
      </c>
      <c r="K872" s="10"/>
    </row>
    <row r="873" spans="1:11" ht="12.75" customHeight="1" x14ac:dyDescent="0.2">
      <c r="A873" s="10" t="s">
        <v>1780</v>
      </c>
      <c r="B873" s="10" t="s">
        <v>19</v>
      </c>
      <c r="C873" s="10" t="s">
        <v>294</v>
      </c>
      <c r="D873" s="10"/>
      <c r="E873" s="10"/>
      <c r="F873" s="10" t="s">
        <v>1781</v>
      </c>
      <c r="G873" s="10">
        <v>18</v>
      </c>
      <c r="H873" s="10" t="s">
        <v>35</v>
      </c>
      <c r="I873" s="10">
        <v>18</v>
      </c>
      <c r="J873" s="10">
        <v>0</v>
      </c>
      <c r="K873" s="10"/>
    </row>
    <row r="874" spans="1:11" ht="12.75" customHeight="1" x14ac:dyDescent="0.2">
      <c r="A874" s="10" t="s">
        <v>1782</v>
      </c>
      <c r="B874" s="10" t="s">
        <v>19</v>
      </c>
      <c r="C874" s="10" t="str">
        <f>VLOOKUP(A874,'[1]Dispo 26.02.2026'!$A$8:$C$1317,3,FALSE())</f>
        <v>Vivaces - Perenials</v>
      </c>
      <c r="D874" s="10" t="str">
        <f>VLOOKUP(A874,'[1]Dispo 26.02.2026'!$A$7:$D$1317,4,FALSE())</f>
        <v>H</v>
      </c>
      <c r="E874" s="10"/>
      <c r="F874" s="10" t="s">
        <v>1783</v>
      </c>
      <c r="G874" s="10">
        <v>18</v>
      </c>
      <c r="H874" s="10" t="s">
        <v>35</v>
      </c>
      <c r="I874" s="10">
        <v>18</v>
      </c>
      <c r="J874" s="10">
        <v>0</v>
      </c>
      <c r="K874" s="10"/>
    </row>
    <row r="875" spans="1:11" ht="12.75" customHeight="1" x14ac:dyDescent="0.2">
      <c r="A875" s="10" t="s">
        <v>1784</v>
      </c>
      <c r="B875" s="10" t="s">
        <v>285</v>
      </c>
      <c r="C875" s="10" t="str">
        <f>VLOOKUP(A875,'[1]Dispo 26.02.2026'!$A$8:$C$1317,3,FALSE())</f>
        <v>Arbustes - Shrubs</v>
      </c>
      <c r="D875" s="10" t="str">
        <f>VLOOKUP(A875,'[1]Dispo 26.02.2026'!$A$7:$D$1317,4,FALSE())</f>
        <v>H</v>
      </c>
      <c r="E875" s="10" t="str">
        <f>VLOOKUP(A875,'[1]Dispo 26.02.2026'!$A$8:$E$1317,5,FALSE())</f>
        <v>Tolérance au sec - Drought tolerant</v>
      </c>
      <c r="F875" s="10" t="s">
        <v>1785</v>
      </c>
      <c r="G875" s="10">
        <v>18</v>
      </c>
      <c r="H875" s="10" t="s">
        <v>35</v>
      </c>
      <c r="I875" s="10">
        <v>0</v>
      </c>
      <c r="J875" s="10">
        <v>396</v>
      </c>
      <c r="K875" s="10"/>
    </row>
    <row r="876" spans="1:11" ht="12.75" customHeight="1" x14ac:dyDescent="0.2">
      <c r="A876" s="10" t="s">
        <v>1786</v>
      </c>
      <c r="B876" s="10" t="s">
        <v>19</v>
      </c>
      <c r="C876" s="10" t="s">
        <v>49</v>
      </c>
      <c r="D876" s="10"/>
      <c r="E876" s="10"/>
      <c r="F876" s="10" t="s">
        <v>1787</v>
      </c>
      <c r="G876" s="10">
        <v>40</v>
      </c>
      <c r="H876" s="10" t="s">
        <v>24</v>
      </c>
      <c r="I876" s="10">
        <v>40</v>
      </c>
      <c r="J876" s="10">
        <v>0</v>
      </c>
      <c r="K876" s="10"/>
    </row>
    <row r="877" spans="1:11" ht="12.75" customHeight="1" x14ac:dyDescent="0.2">
      <c r="A877" s="10" t="s">
        <v>1788</v>
      </c>
      <c r="B877" s="10" t="s">
        <v>19</v>
      </c>
      <c r="C877" s="10" t="str">
        <f>VLOOKUP(A877,'[1]Dispo 26.02.2026'!$A$8:$C$1317,3,FALSE())</f>
        <v>Arbustes - Shrubs</v>
      </c>
      <c r="D877" s="10"/>
      <c r="E877" s="10"/>
      <c r="F877" s="10" t="s">
        <v>1789</v>
      </c>
      <c r="G877" s="10">
        <v>28</v>
      </c>
      <c r="H877" s="10" t="s">
        <v>27</v>
      </c>
      <c r="I877" s="10">
        <v>28</v>
      </c>
      <c r="J877" s="10">
        <v>0</v>
      </c>
      <c r="K877" s="10"/>
    </row>
    <row r="878" spans="1:11" ht="12.75" customHeight="1" x14ac:dyDescent="0.2">
      <c r="A878" s="10" t="s">
        <v>1790</v>
      </c>
      <c r="B878" s="10" t="s">
        <v>19</v>
      </c>
      <c r="C878" s="10" t="str">
        <f>VLOOKUP(A878,'[1]Dispo 26.02.2026'!$A$8:$C$1317,3,FALSE())</f>
        <v>Arbustes - Shrubs</v>
      </c>
      <c r="D878" s="10" t="str">
        <f>VLOOKUP(A878,'[1]Dispo 26.02.2026'!$A$7:$D$1317,4,FALSE())</f>
        <v>H</v>
      </c>
      <c r="E878" s="10"/>
      <c r="F878" s="10" t="s">
        <v>1791</v>
      </c>
      <c r="G878" s="10">
        <v>28</v>
      </c>
      <c r="H878" s="10" t="s">
        <v>27</v>
      </c>
      <c r="I878" s="10">
        <v>924</v>
      </c>
      <c r="J878" s="10">
        <v>0</v>
      </c>
      <c r="K878" s="10"/>
    </row>
    <row r="879" spans="1:11" ht="12.75" customHeight="1" x14ac:dyDescent="0.2">
      <c r="A879" s="10" t="s">
        <v>1792</v>
      </c>
      <c r="B879" s="10" t="s">
        <v>55</v>
      </c>
      <c r="C879" s="10" t="str">
        <f>VLOOKUP(A879,'[1]Dispo 26.02.2026'!$A$8:$C$1317,3,FALSE())</f>
        <v>Conifères - Conifers</v>
      </c>
      <c r="D879" s="10"/>
      <c r="E879" s="10"/>
      <c r="F879" s="10" t="s">
        <v>1793</v>
      </c>
      <c r="G879" s="10">
        <v>12</v>
      </c>
      <c r="H879" s="10" t="s">
        <v>58</v>
      </c>
      <c r="I879" s="10">
        <v>60</v>
      </c>
      <c r="J879" s="10">
        <v>0</v>
      </c>
      <c r="K879" s="10"/>
    </row>
    <row r="880" spans="1:11" ht="12.75" customHeight="1" x14ac:dyDescent="0.2">
      <c r="A880" s="10" t="s">
        <v>1794</v>
      </c>
      <c r="B880" s="10" t="s">
        <v>19</v>
      </c>
      <c r="C880" s="10" t="str">
        <f>VLOOKUP(A880,'[1]Dispo 26.02.2026'!$A$8:$C$1317,3,FALSE())</f>
        <v>Conifères - Conifers</v>
      </c>
      <c r="D880" s="10"/>
      <c r="E880" s="10"/>
      <c r="F880" s="10" t="s">
        <v>1795</v>
      </c>
      <c r="G880" s="10">
        <v>12</v>
      </c>
      <c r="H880" s="10" t="s">
        <v>74</v>
      </c>
      <c r="I880" s="10">
        <v>192</v>
      </c>
      <c r="J880" s="10">
        <v>0</v>
      </c>
      <c r="K880" s="10"/>
    </row>
    <row r="881" spans="1:11" ht="12.75" customHeight="1" x14ac:dyDescent="0.2">
      <c r="A881" s="10" t="s">
        <v>1796</v>
      </c>
      <c r="B881" s="10" t="s">
        <v>19</v>
      </c>
      <c r="C881" s="10" t="str">
        <f>VLOOKUP(A881,'[1]Dispo 26.02.2026'!$A$8:$C$1317,3,FALSE())</f>
        <v>Conifères - Conifers</v>
      </c>
      <c r="D881" s="10"/>
      <c r="E881" s="10"/>
      <c r="F881" s="10" t="s">
        <v>1797</v>
      </c>
      <c r="G881" s="10">
        <v>12</v>
      </c>
      <c r="H881" s="10" t="s">
        <v>74</v>
      </c>
      <c r="I881" s="10">
        <v>432</v>
      </c>
      <c r="J881" s="10">
        <v>0</v>
      </c>
      <c r="K881" s="10"/>
    </row>
    <row r="882" spans="1:11" ht="12.75" customHeight="1" x14ac:dyDescent="0.2">
      <c r="A882" s="10" t="s">
        <v>1798</v>
      </c>
      <c r="B882" s="10" t="s">
        <v>19</v>
      </c>
      <c r="C882" s="10" t="str">
        <f>VLOOKUP(A882,'[1]Dispo 26.02.2026'!$A$8:$C$1317,3,FALSE())</f>
        <v>Conifères - Conifers</v>
      </c>
      <c r="D882" s="10"/>
      <c r="E882" s="10"/>
      <c r="F882" s="10" t="s">
        <v>1799</v>
      </c>
      <c r="G882" s="10">
        <v>12</v>
      </c>
      <c r="H882" s="10" t="s">
        <v>58</v>
      </c>
      <c r="I882" s="10">
        <v>372</v>
      </c>
      <c r="J882" s="10">
        <v>0</v>
      </c>
      <c r="K882" s="10"/>
    </row>
    <row r="883" spans="1:11" ht="12.75" customHeight="1" x14ac:dyDescent="0.2">
      <c r="A883" s="10" t="s">
        <v>1800</v>
      </c>
      <c r="B883" s="10" t="s">
        <v>19</v>
      </c>
      <c r="C883" s="10" t="str">
        <f>VLOOKUP(A883,'[1]Dispo 26.02.2026'!$A$8:$C$1317,3,FALSE())</f>
        <v>Conifères - Conifers</v>
      </c>
      <c r="D883" s="10"/>
      <c r="E883" s="10"/>
      <c r="F883" s="10" t="s">
        <v>1801</v>
      </c>
      <c r="G883" s="10">
        <v>12</v>
      </c>
      <c r="H883" s="10" t="s">
        <v>58</v>
      </c>
      <c r="I883" s="10">
        <v>216</v>
      </c>
      <c r="J883" s="10">
        <v>0</v>
      </c>
      <c r="K883" s="10"/>
    </row>
    <row r="884" spans="1:11" ht="12.75" customHeight="1" x14ac:dyDescent="0.2">
      <c r="A884" s="10" t="s">
        <v>1802</v>
      </c>
      <c r="B884" s="10" t="s">
        <v>19</v>
      </c>
      <c r="C884" s="10" t="str">
        <f>VLOOKUP(A884,'[1]Dispo 26.02.2026'!$A$8:$C$1317,3,FALSE())</f>
        <v>Arbustes - Shrubs</v>
      </c>
      <c r="D884" s="10"/>
      <c r="E884" s="10"/>
      <c r="F884" s="10" t="s">
        <v>1803</v>
      </c>
      <c r="G884" s="10">
        <v>10</v>
      </c>
      <c r="H884" s="10" t="s">
        <v>32</v>
      </c>
      <c r="I884" s="10">
        <v>250</v>
      </c>
      <c r="J884" s="10">
        <v>0</v>
      </c>
      <c r="K884" s="10"/>
    </row>
    <row r="885" spans="1:11" ht="12.75" customHeight="1" x14ac:dyDescent="0.2">
      <c r="A885" s="10" t="s">
        <v>1804</v>
      </c>
      <c r="B885" s="10" t="s">
        <v>19</v>
      </c>
      <c r="C885" s="10" t="str">
        <f>VLOOKUP(A885,'[1]Dispo 26.02.2026'!$A$8:$C$1317,3,FALSE())</f>
        <v>Arbustes - Shrubs</v>
      </c>
      <c r="D885" s="10"/>
      <c r="E885" s="10"/>
      <c r="F885" s="10" t="s">
        <v>1805</v>
      </c>
      <c r="G885" s="10">
        <v>10</v>
      </c>
      <c r="H885" s="10" t="s">
        <v>32</v>
      </c>
      <c r="I885" s="10">
        <v>30</v>
      </c>
      <c r="J885" s="10">
        <v>0</v>
      </c>
      <c r="K885" s="10"/>
    </row>
    <row r="886" spans="1:11" ht="12.75" customHeight="1" x14ac:dyDescent="0.2">
      <c r="A886" s="10" t="s">
        <v>1806</v>
      </c>
      <c r="B886" s="10" t="s">
        <v>19</v>
      </c>
      <c r="C886" s="10" t="str">
        <f>VLOOKUP(A886,'[1]Dispo 26.02.2026'!$A$8:$C$1317,3,FALSE())</f>
        <v>Arbustes - Shrubs</v>
      </c>
      <c r="D886" s="10" t="str">
        <f>VLOOKUP(A886,'[1]Dispo 26.02.2026'!$A$7:$D$1317,4,FALSE())</f>
        <v>H</v>
      </c>
      <c r="E886" s="10"/>
      <c r="F886" s="10" t="s">
        <v>1807</v>
      </c>
      <c r="G886" s="10">
        <v>10</v>
      </c>
      <c r="H886" s="10" t="s">
        <v>32</v>
      </c>
      <c r="I886" s="10">
        <v>50</v>
      </c>
      <c r="J886" s="10">
        <v>0</v>
      </c>
      <c r="K886" s="10"/>
    </row>
    <row r="887" spans="1:11" ht="12.75" customHeight="1" x14ac:dyDescent="0.2">
      <c r="A887" s="10" t="s">
        <v>1808</v>
      </c>
      <c r="B887" s="10" t="s">
        <v>19</v>
      </c>
      <c r="C887" s="10" t="str">
        <f>VLOOKUP(A887,'[1]Dispo 26.02.2026'!$A$8:$C$1317,3,FALSE())</f>
        <v>Arbustes - Shrubs</v>
      </c>
      <c r="D887" s="10" t="str">
        <f>VLOOKUP(A887,'[1]Dispo 26.02.2026'!$A$7:$D$1317,4,FALSE())</f>
        <v>H</v>
      </c>
      <c r="E887" s="10"/>
      <c r="F887" s="10" t="s">
        <v>1809</v>
      </c>
      <c r="G887" s="10">
        <v>10</v>
      </c>
      <c r="H887" s="10" t="s">
        <v>32</v>
      </c>
      <c r="I887" s="10">
        <v>550</v>
      </c>
      <c r="J887" s="10">
        <v>0</v>
      </c>
      <c r="K887" s="10"/>
    </row>
    <row r="888" spans="1:11" ht="12.75" customHeight="1" x14ac:dyDescent="0.2">
      <c r="A888" s="10" t="s">
        <v>1810</v>
      </c>
      <c r="B888" s="10" t="s">
        <v>19</v>
      </c>
      <c r="C888" s="10" t="str">
        <f>VLOOKUP(A888,'[1]Dispo 26.02.2026'!$A$8:$C$1317,3,FALSE())</f>
        <v>Arbustes - Shrubs</v>
      </c>
      <c r="D888" s="10"/>
      <c r="E888" s="10"/>
      <c r="F888" s="10" t="s">
        <v>1811</v>
      </c>
      <c r="G888" s="10">
        <v>10</v>
      </c>
      <c r="H888" s="10" t="s">
        <v>32</v>
      </c>
      <c r="I888" s="10">
        <v>50</v>
      </c>
      <c r="J888" s="10">
        <v>0</v>
      </c>
      <c r="K888" s="10"/>
    </row>
    <row r="889" spans="1:11" ht="12.75" customHeight="1" x14ac:dyDescent="0.2">
      <c r="A889" s="10" t="s">
        <v>1812</v>
      </c>
      <c r="B889" s="10" t="s">
        <v>19</v>
      </c>
      <c r="C889" s="10" t="str">
        <f>VLOOKUP(A889,'[1]Dispo 26.02.2026'!$A$8:$C$1317,3,FALSE())</f>
        <v>Arbustes - Shrubs</v>
      </c>
      <c r="D889" s="10"/>
      <c r="E889" s="10"/>
      <c r="F889" s="10" t="s">
        <v>1813</v>
      </c>
      <c r="G889" s="10">
        <v>10</v>
      </c>
      <c r="H889" s="10" t="s">
        <v>32</v>
      </c>
      <c r="I889" s="10">
        <v>110</v>
      </c>
      <c r="J889" s="10">
        <v>0</v>
      </c>
      <c r="K889" s="10"/>
    </row>
    <row r="890" spans="1:11" ht="12.75" customHeight="1" x14ac:dyDescent="0.2">
      <c r="A890" s="10" t="s">
        <v>1814</v>
      </c>
      <c r="B890" s="10" t="s">
        <v>19</v>
      </c>
      <c r="C890" s="10" t="str">
        <f>VLOOKUP(A890,'[1]Dispo 26.02.2026'!$A$8:$C$1317,3,FALSE())</f>
        <v>Arbustes - Shrubs</v>
      </c>
      <c r="D890" s="10"/>
      <c r="E890" s="10"/>
      <c r="F890" s="10" t="s">
        <v>1815</v>
      </c>
      <c r="G890" s="10">
        <v>10</v>
      </c>
      <c r="H890" s="10" t="s">
        <v>32</v>
      </c>
      <c r="I890" s="10">
        <v>170</v>
      </c>
      <c r="J890" s="10">
        <v>0</v>
      </c>
      <c r="K890" s="10"/>
    </row>
    <row r="891" spans="1:11" ht="12.75" customHeight="1" x14ac:dyDescent="0.2">
      <c r="A891" s="10" t="s">
        <v>1816</v>
      </c>
      <c r="B891" s="10" t="s">
        <v>19</v>
      </c>
      <c r="C891" s="10" t="str">
        <f>VLOOKUP(A891,'[1]Dispo 26.02.2026'!$A$8:$C$1317,3,FALSE())</f>
        <v>Arbustes - Shrubs</v>
      </c>
      <c r="D891" s="10"/>
      <c r="E891" s="10"/>
      <c r="F891" s="10" t="s">
        <v>1817</v>
      </c>
      <c r="G891" s="10">
        <v>10</v>
      </c>
      <c r="H891" s="10" t="s">
        <v>32</v>
      </c>
      <c r="I891" s="10">
        <v>10</v>
      </c>
      <c r="J891" s="10">
        <v>0</v>
      </c>
      <c r="K891" s="10"/>
    </row>
    <row r="892" spans="1:11" ht="12.75" customHeight="1" x14ac:dyDescent="0.2">
      <c r="A892" s="10" t="s">
        <v>1818</v>
      </c>
      <c r="B892" s="10" t="s">
        <v>19</v>
      </c>
      <c r="C892" s="10" t="str">
        <f>VLOOKUP(A892,'[1]Dispo 26.02.2026'!$A$8:$C$1317,3,FALSE())</f>
        <v>Arbustes - Shrubs</v>
      </c>
      <c r="D892" s="10"/>
      <c r="E892" s="10"/>
      <c r="F892" s="10" t="s">
        <v>1819</v>
      </c>
      <c r="G892" s="10">
        <v>10</v>
      </c>
      <c r="H892" s="10" t="s">
        <v>32</v>
      </c>
      <c r="I892" s="10">
        <v>770</v>
      </c>
      <c r="J892" s="10">
        <v>0</v>
      </c>
      <c r="K892" s="10"/>
    </row>
    <row r="893" spans="1:11" ht="12.75" customHeight="1" x14ac:dyDescent="0.2">
      <c r="A893" s="10" t="s">
        <v>1820</v>
      </c>
      <c r="B893" s="10" t="s">
        <v>19</v>
      </c>
      <c r="C893" s="10" t="str">
        <f>VLOOKUP(A893,'[1]Dispo 26.02.2026'!$A$8:$C$1317,3,FALSE())</f>
        <v>Arbustes - Shrubs</v>
      </c>
      <c r="D893" s="10"/>
      <c r="E893" s="10"/>
      <c r="F893" s="10" t="s">
        <v>1821</v>
      </c>
      <c r="G893" s="10">
        <v>10</v>
      </c>
      <c r="H893" s="10" t="s">
        <v>32</v>
      </c>
      <c r="I893" s="10">
        <v>860</v>
      </c>
      <c r="J893" s="10">
        <v>0</v>
      </c>
      <c r="K893" s="10"/>
    </row>
    <row r="894" spans="1:11" ht="12.75" customHeight="1" x14ac:dyDescent="0.2">
      <c r="A894" s="10" t="s">
        <v>1822</v>
      </c>
      <c r="B894" s="10" t="s">
        <v>55</v>
      </c>
      <c r="C894" s="10" t="str">
        <f>VLOOKUP(A894,'[1]Dispo 26.02.2026'!$A$8:$C$1317,3,FALSE())</f>
        <v>Conifères - Conifers</v>
      </c>
      <c r="D894" s="10"/>
      <c r="E894" s="10" t="str">
        <f>VLOOKUP(A894,'[1]Dispo 26.02.2026'!$A$8:$E$1317,5,FALSE())</f>
        <v>Tolérance au sec - Drought tolerant</v>
      </c>
      <c r="F894" s="10" t="s">
        <v>1823</v>
      </c>
      <c r="G894" s="10">
        <v>12</v>
      </c>
      <c r="H894" s="10" t="s">
        <v>58</v>
      </c>
      <c r="I894" s="10">
        <v>36</v>
      </c>
      <c r="J894" s="10">
        <v>0</v>
      </c>
      <c r="K894" s="10"/>
    </row>
    <row r="895" spans="1:11" ht="12.75" customHeight="1" x14ac:dyDescent="0.2">
      <c r="A895" s="10" t="s">
        <v>1824</v>
      </c>
      <c r="B895" s="10" t="s">
        <v>55</v>
      </c>
      <c r="C895" s="10" t="str">
        <f>VLOOKUP(A895,'[1]Dispo 26.02.2026'!$A$8:$C$1317,3,FALSE())</f>
        <v>Conifères - Conifers</v>
      </c>
      <c r="D895" s="10"/>
      <c r="E895" s="10" t="str">
        <f>VLOOKUP(A895,'[1]Dispo 26.02.2026'!$A$8:$E$1317,5,FALSE())</f>
        <v>Tolérance au sec - Drought tolerant</v>
      </c>
      <c r="F895" s="10" t="s">
        <v>1825</v>
      </c>
      <c r="G895" s="10">
        <v>12</v>
      </c>
      <c r="H895" s="10" t="s">
        <v>58</v>
      </c>
      <c r="I895" s="10">
        <v>48</v>
      </c>
      <c r="J895" s="10">
        <v>0</v>
      </c>
      <c r="K895" s="10"/>
    </row>
    <row r="896" spans="1:11" ht="12.75" customHeight="1" x14ac:dyDescent="0.2">
      <c r="A896" s="10" t="s">
        <v>1826</v>
      </c>
      <c r="B896" s="10" t="s">
        <v>19</v>
      </c>
      <c r="C896" s="10" t="str">
        <f>VLOOKUP(A896,'[1]Dispo 26.02.2026'!$A$8:$C$1317,3,FALSE())</f>
        <v>Conifères - Conifers</v>
      </c>
      <c r="D896" s="10"/>
      <c r="E896" s="10" t="str">
        <f>VLOOKUP(A896,'[1]Dispo 26.02.2026'!$A$8:$E$1317,5,FALSE())</f>
        <v>Tolérance au sec - Drought tolerant</v>
      </c>
      <c r="F896" s="10" t="s">
        <v>1827</v>
      </c>
      <c r="G896" s="10">
        <v>12</v>
      </c>
      <c r="H896" s="10" t="s">
        <v>58</v>
      </c>
      <c r="I896" s="10">
        <v>480</v>
      </c>
      <c r="J896" s="10">
        <v>0</v>
      </c>
      <c r="K896" s="10"/>
    </row>
    <row r="897" spans="1:11" ht="12.75" customHeight="1" x14ac:dyDescent="0.2">
      <c r="A897" s="10" t="s">
        <v>1828</v>
      </c>
      <c r="B897" s="10" t="s">
        <v>55</v>
      </c>
      <c r="C897" s="10" t="str">
        <f>VLOOKUP(A897,'[1]Dispo 26.02.2026'!$A$8:$C$1317,3,FALSE())</f>
        <v>Conifères - Conifers</v>
      </c>
      <c r="D897" s="10"/>
      <c r="E897" s="10" t="str">
        <f>VLOOKUP(A897,'[1]Dispo 26.02.2026'!$A$8:$E$1317,5,FALSE())</f>
        <v>Tolérance au sec - Drought tolerant</v>
      </c>
      <c r="F897" s="10" t="s">
        <v>1829</v>
      </c>
      <c r="G897" s="10">
        <v>12</v>
      </c>
      <c r="H897" s="10" t="s">
        <v>58</v>
      </c>
      <c r="I897" s="10">
        <v>24</v>
      </c>
      <c r="J897" s="10">
        <v>0</v>
      </c>
      <c r="K897" s="10"/>
    </row>
    <row r="898" spans="1:11" ht="12.75" customHeight="1" x14ac:dyDescent="0.2">
      <c r="A898" s="10" t="s">
        <v>1830</v>
      </c>
      <c r="B898" s="10" t="s">
        <v>19</v>
      </c>
      <c r="C898" s="10" t="str">
        <f>VLOOKUP(A898,'[1]Dispo 26.02.2026'!$A$8:$C$1317,3,FALSE())</f>
        <v>Conifères - Conifers</v>
      </c>
      <c r="D898" s="10"/>
      <c r="E898" s="10" t="str">
        <f>VLOOKUP(A898,'[1]Dispo 26.02.2026'!$A$8:$E$1317,5,FALSE())</f>
        <v>Tolérance au sec - Drought tolerant</v>
      </c>
      <c r="F898" s="10" t="s">
        <v>1831</v>
      </c>
      <c r="G898" s="10">
        <v>12</v>
      </c>
      <c r="H898" s="10" t="s">
        <v>58</v>
      </c>
      <c r="I898" s="10">
        <v>780</v>
      </c>
      <c r="J898" s="10">
        <v>0</v>
      </c>
      <c r="K898" s="10"/>
    </row>
    <row r="899" spans="1:11" s="1" customFormat="1" ht="12.75" customHeight="1" x14ac:dyDescent="0.2">
      <c r="A899" s="10" t="s">
        <v>1832</v>
      </c>
      <c r="B899" s="10" t="s">
        <v>19</v>
      </c>
      <c r="C899" s="10" t="str">
        <f>VLOOKUP(A899,'[1]Dispo 26.02.2026'!$A$8:$C$1317,3,FALSE())</f>
        <v>Conifères - Conifers</v>
      </c>
      <c r="D899" s="10"/>
      <c r="E899" s="10"/>
      <c r="F899" s="10" t="s">
        <v>1833</v>
      </c>
      <c r="G899" s="10">
        <v>12</v>
      </c>
      <c r="H899" s="10" t="s">
        <v>74</v>
      </c>
      <c r="I899" s="10">
        <v>2136</v>
      </c>
      <c r="J899" s="10">
        <v>0</v>
      </c>
      <c r="K899" s="10"/>
    </row>
    <row r="900" spans="1:11" s="1" customFormat="1" ht="12.75" customHeight="1" x14ac:dyDescent="0.2">
      <c r="A900" s="10" t="s">
        <v>1834</v>
      </c>
      <c r="B900" s="10" t="s">
        <v>19</v>
      </c>
      <c r="C900" s="10" t="str">
        <f>VLOOKUP(A900,'[1]Dispo 26.02.2026'!$A$8:$C$1317,3,FALSE())</f>
        <v>Conifères - Conifers</v>
      </c>
      <c r="D900" s="10"/>
      <c r="E900" s="10" t="str">
        <f>VLOOKUP(A900,'[1]Dispo 26.02.2026'!$A$8:$E$1317,5,FALSE())</f>
        <v>Tolérance au sec - Drought tolerant</v>
      </c>
      <c r="F900" s="10" t="s">
        <v>1835</v>
      </c>
      <c r="G900" s="10">
        <v>12</v>
      </c>
      <c r="H900" s="10" t="s">
        <v>74</v>
      </c>
      <c r="I900" s="10">
        <v>1344</v>
      </c>
      <c r="J900" s="10">
        <v>0</v>
      </c>
      <c r="K900" s="10"/>
    </row>
    <row r="901" spans="1:11" ht="12.75" customHeight="1" x14ac:dyDescent="0.2">
      <c r="A901" s="10" t="s">
        <v>1836</v>
      </c>
      <c r="B901" s="10" t="s">
        <v>19</v>
      </c>
      <c r="C901" s="10" t="str">
        <f>VLOOKUP(A901,'[1]Dispo 26.02.2026'!$A$8:$C$1317,3,FALSE())</f>
        <v>Conifères - Conifers</v>
      </c>
      <c r="D901" s="10"/>
      <c r="E901" s="10"/>
      <c r="F901" s="10" t="s">
        <v>1837</v>
      </c>
      <c r="G901" s="10">
        <v>12</v>
      </c>
      <c r="H901" s="10" t="s">
        <v>74</v>
      </c>
      <c r="I901" s="10">
        <v>528</v>
      </c>
      <c r="J901" s="10">
        <v>0</v>
      </c>
      <c r="K901" s="10"/>
    </row>
    <row r="902" spans="1:11" ht="12.75" customHeight="1" x14ac:dyDescent="0.2">
      <c r="A902" s="10" t="s">
        <v>1838</v>
      </c>
      <c r="B902" s="10" t="s">
        <v>19</v>
      </c>
      <c r="C902" s="10" t="str">
        <f>VLOOKUP(A902,'[1]Dispo 26.02.2026'!$A$8:$C$1317,3,FALSE())</f>
        <v>Conifères - Conifers</v>
      </c>
      <c r="D902" s="10"/>
      <c r="E902" s="10" t="str">
        <f>VLOOKUP(A902,'[1]Dispo 26.02.2026'!$A$8:$E$1317,5,FALSE())</f>
        <v>Tolérance au sec - Drought tolerant</v>
      </c>
      <c r="F902" s="10" t="s">
        <v>1839</v>
      </c>
      <c r="G902" s="10">
        <v>12</v>
      </c>
      <c r="H902" s="10" t="s">
        <v>74</v>
      </c>
      <c r="I902" s="10">
        <v>36</v>
      </c>
      <c r="J902" s="10">
        <v>0</v>
      </c>
      <c r="K902" s="10"/>
    </row>
    <row r="903" spans="1:11" ht="12.75" customHeight="1" x14ac:dyDescent="0.2">
      <c r="A903" s="10" t="s">
        <v>1840</v>
      </c>
      <c r="B903" s="10" t="s">
        <v>19</v>
      </c>
      <c r="C903" s="10" t="str">
        <f>VLOOKUP(A903,'[1]Dispo 26.02.2026'!$A$8:$C$1317,3,FALSE())</f>
        <v>Conifères - Conifers</v>
      </c>
      <c r="D903" s="10"/>
      <c r="E903" s="10" t="str">
        <f>VLOOKUP(A903,'[1]Dispo 26.02.2026'!$A$8:$E$1317,5,FALSE())</f>
        <v>Tolérance au sec - Drought tolerant</v>
      </c>
      <c r="F903" s="10" t="s">
        <v>1841</v>
      </c>
      <c r="G903" s="10">
        <v>12</v>
      </c>
      <c r="H903" s="10" t="s">
        <v>74</v>
      </c>
      <c r="I903" s="10">
        <v>252</v>
      </c>
      <c r="J903" s="10">
        <v>0</v>
      </c>
      <c r="K903" s="10"/>
    </row>
    <row r="904" spans="1:11" ht="12.75" customHeight="1" x14ac:dyDescent="0.2">
      <c r="A904" s="10" t="s">
        <v>1842</v>
      </c>
      <c r="B904" s="10" t="s">
        <v>19</v>
      </c>
      <c r="C904" s="10" t="str">
        <f>VLOOKUP(A904,'[1]Dispo 26.02.2026'!$A$8:$C$1317,3,FALSE())</f>
        <v>Conifères - Conifers</v>
      </c>
      <c r="D904" s="10"/>
      <c r="E904" s="10" t="str">
        <f>VLOOKUP(A904,'[1]Dispo 26.02.2026'!$A$8:$E$1317,5,FALSE())</f>
        <v>Tolérance au sec - Drought tolerant</v>
      </c>
      <c r="F904" s="10" t="s">
        <v>1843</v>
      </c>
      <c r="G904" s="10">
        <v>12</v>
      </c>
      <c r="H904" s="10" t="s">
        <v>74</v>
      </c>
      <c r="I904" s="10">
        <v>132</v>
      </c>
      <c r="J904" s="10">
        <v>0</v>
      </c>
      <c r="K904" s="10"/>
    </row>
    <row r="905" spans="1:11" ht="12.75" customHeight="1" x14ac:dyDescent="0.2">
      <c r="A905" s="10" t="s">
        <v>1844</v>
      </c>
      <c r="B905" s="10" t="s">
        <v>55</v>
      </c>
      <c r="C905" s="10" t="str">
        <f>VLOOKUP(A905,'[1]Dispo 26.02.2026'!$A$8:$C$1317,3,FALSE())</f>
        <v>Conifères - Conifers</v>
      </c>
      <c r="D905" s="10"/>
      <c r="E905" s="10"/>
      <c r="F905" s="10" t="s">
        <v>1845</v>
      </c>
      <c r="G905" s="10">
        <v>12</v>
      </c>
      <c r="H905" s="10" t="s">
        <v>58</v>
      </c>
      <c r="I905" s="10">
        <v>132</v>
      </c>
      <c r="J905" s="10">
        <v>0</v>
      </c>
      <c r="K905" s="10"/>
    </row>
    <row r="906" spans="1:11" ht="12.75" customHeight="1" x14ac:dyDescent="0.2">
      <c r="A906" s="10" t="s">
        <v>1846</v>
      </c>
      <c r="B906" s="10" t="s">
        <v>55</v>
      </c>
      <c r="C906" s="10" t="str">
        <f>VLOOKUP(A906,'[1]Dispo 26.02.2026'!$A$8:$C$1317,3,FALSE())</f>
        <v>Conifères - Conifers</v>
      </c>
      <c r="D906" s="10"/>
      <c r="E906" s="10"/>
      <c r="F906" s="10" t="s">
        <v>1847</v>
      </c>
      <c r="G906" s="10">
        <v>12</v>
      </c>
      <c r="H906" s="10" t="s">
        <v>58</v>
      </c>
      <c r="I906" s="10">
        <v>84</v>
      </c>
      <c r="J906" s="10">
        <v>0</v>
      </c>
      <c r="K906" s="10"/>
    </row>
    <row r="907" spans="1:11" ht="12.75" customHeight="1" x14ac:dyDescent="0.2">
      <c r="A907" s="10" t="s">
        <v>1848</v>
      </c>
      <c r="B907" s="10" t="s">
        <v>55</v>
      </c>
      <c r="C907" s="10" t="str">
        <f>VLOOKUP(A907,'[1]Dispo 26.02.2026'!$A$8:$C$1317,3,FALSE())</f>
        <v>Conifères - Conifers</v>
      </c>
      <c r="D907" s="10"/>
      <c r="E907" s="10"/>
      <c r="F907" s="10" t="s">
        <v>1849</v>
      </c>
      <c r="G907" s="10">
        <v>12</v>
      </c>
      <c r="H907" s="10" t="s">
        <v>58</v>
      </c>
      <c r="I907" s="10">
        <v>48</v>
      </c>
      <c r="J907" s="10">
        <v>0</v>
      </c>
      <c r="K907" s="10"/>
    </row>
    <row r="908" spans="1:11" ht="12.75" customHeight="1" x14ac:dyDescent="0.2">
      <c r="A908" s="10" t="s">
        <v>1850</v>
      </c>
      <c r="B908" s="10" t="s">
        <v>55</v>
      </c>
      <c r="C908" s="10" t="str">
        <f>VLOOKUP(A908,'[1]Dispo 26.02.2026'!$A$8:$C$1317,3,FALSE())</f>
        <v>Conifères - Conifers</v>
      </c>
      <c r="D908" s="10"/>
      <c r="E908" s="10"/>
      <c r="F908" s="10" t="s">
        <v>1851</v>
      </c>
      <c r="G908" s="10">
        <v>12</v>
      </c>
      <c r="H908" s="10" t="s">
        <v>58</v>
      </c>
      <c r="I908" s="10">
        <v>60</v>
      </c>
      <c r="J908" s="10">
        <v>0</v>
      </c>
      <c r="K908" s="10"/>
    </row>
    <row r="909" spans="1:11" ht="12.75" customHeight="1" x14ac:dyDescent="0.2">
      <c r="A909" s="10" t="s">
        <v>1852</v>
      </c>
      <c r="B909" s="10" t="s">
        <v>19</v>
      </c>
      <c r="C909" s="10" t="str">
        <f>VLOOKUP(A909,'[1]Dispo 26.02.2026'!$A$8:$C$1317,3,FALSE())</f>
        <v>Arbustes - Shrubs</v>
      </c>
      <c r="D909" s="10" t="str">
        <f>VLOOKUP(A909,'[1]Dispo 26.02.2026'!$A$7:$D$1317,4,FALSE())</f>
        <v>H</v>
      </c>
      <c r="E909" s="10" t="str">
        <f>VLOOKUP(A909,'[1]Dispo 26.02.2026'!$A$8:$E$1317,5,FALSE())</f>
        <v>Tolérance au sec - Drought tolerant</v>
      </c>
      <c r="F909" s="10" t="s">
        <v>1853</v>
      </c>
      <c r="G909" s="10">
        <v>18</v>
      </c>
      <c r="H909" s="10" t="s">
        <v>35</v>
      </c>
      <c r="I909" s="10">
        <v>1872</v>
      </c>
      <c r="J909" s="10">
        <v>0</v>
      </c>
      <c r="K909" s="10"/>
    </row>
    <row r="910" spans="1:11" ht="12.75" customHeight="1" x14ac:dyDescent="0.2">
      <c r="A910" s="10" t="s">
        <v>1854</v>
      </c>
      <c r="B910" s="10" t="s">
        <v>19</v>
      </c>
      <c r="C910" s="10" t="s">
        <v>49</v>
      </c>
      <c r="D910" s="10"/>
      <c r="E910" s="10"/>
      <c r="F910" s="10" t="s">
        <v>1855</v>
      </c>
      <c r="G910" s="10">
        <v>18</v>
      </c>
      <c r="H910" s="10" t="s">
        <v>35</v>
      </c>
      <c r="I910" s="10">
        <v>270</v>
      </c>
      <c r="J910" s="10">
        <v>0</v>
      </c>
      <c r="K910" s="10"/>
    </row>
    <row r="911" spans="1:11" ht="12.75" customHeight="1" x14ac:dyDescent="0.2">
      <c r="A911" s="10" t="s">
        <v>1856</v>
      </c>
      <c r="B911" s="10" t="s">
        <v>19</v>
      </c>
      <c r="C911" s="10" t="s">
        <v>49</v>
      </c>
      <c r="D911" s="10"/>
      <c r="E911" s="10"/>
      <c r="F911" s="10" t="s">
        <v>1857</v>
      </c>
      <c r="G911" s="10">
        <v>12</v>
      </c>
      <c r="H911" s="10" t="s">
        <v>58</v>
      </c>
      <c r="I911" s="10">
        <v>240</v>
      </c>
      <c r="J911" s="10">
        <v>0</v>
      </c>
      <c r="K911" s="10"/>
    </row>
    <row r="912" spans="1:11" ht="12.75" customHeight="1" x14ac:dyDescent="0.2">
      <c r="A912" s="10" t="s">
        <v>1858</v>
      </c>
      <c r="B912" s="10" t="s">
        <v>19</v>
      </c>
      <c r="C912" s="10" t="str">
        <f>VLOOKUP(A912,'[1]Dispo 26.02.2026'!$A$8:$C$1317,3,FALSE())</f>
        <v>Arbustes - Shrubs</v>
      </c>
      <c r="D912" s="10"/>
      <c r="E912" s="10" t="str">
        <f>VLOOKUP(A912,'[1]Dispo 26.02.2026'!$A$8:$E$1317,5,FALSE())</f>
        <v>Tolérance au sec - Drought tolerant</v>
      </c>
      <c r="F912" s="10" t="s">
        <v>1859</v>
      </c>
      <c r="G912" s="10">
        <v>18</v>
      </c>
      <c r="H912" s="10" t="s">
        <v>35</v>
      </c>
      <c r="I912" s="10">
        <v>1134</v>
      </c>
      <c r="J912" s="10">
        <v>0</v>
      </c>
      <c r="K912" s="10"/>
    </row>
    <row r="913" spans="1:11" ht="12.75" customHeight="1" x14ac:dyDescent="0.2">
      <c r="A913" s="10" t="s">
        <v>1860</v>
      </c>
      <c r="B913" s="10" t="s">
        <v>19</v>
      </c>
      <c r="C913" s="10" t="s">
        <v>49</v>
      </c>
      <c r="D913" s="10"/>
      <c r="E913" s="10"/>
      <c r="F913" s="10" t="s">
        <v>1861</v>
      </c>
      <c r="G913" s="10">
        <v>18</v>
      </c>
      <c r="H913" s="10" t="s">
        <v>35</v>
      </c>
      <c r="I913" s="10">
        <v>270</v>
      </c>
      <c r="J913" s="10">
        <v>0</v>
      </c>
      <c r="K913" s="10"/>
    </row>
    <row r="914" spans="1:11" ht="12.75" customHeight="1" x14ac:dyDescent="0.2">
      <c r="A914" s="10" t="s">
        <v>1862</v>
      </c>
      <c r="B914" s="10" t="s">
        <v>19</v>
      </c>
      <c r="C914" s="10" t="str">
        <f>VLOOKUP(A914,'[1]Dispo 26.02.2026'!$A$8:$C$1317,3,FALSE())</f>
        <v>Arbustes - Shrubs</v>
      </c>
      <c r="D914" s="10"/>
      <c r="E914" s="10" t="str">
        <f>VLOOKUP(A914,'[1]Dispo 26.02.2026'!$A$8:$E$1317,5,FALSE())</f>
        <v>Tolérance au sec - Drought tolerant</v>
      </c>
      <c r="F914" s="10" t="s">
        <v>1863</v>
      </c>
      <c r="G914" s="10">
        <v>18</v>
      </c>
      <c r="H914" s="10" t="s">
        <v>35</v>
      </c>
      <c r="I914" s="10">
        <v>72</v>
      </c>
      <c r="J914" s="10">
        <v>0</v>
      </c>
      <c r="K914" s="10"/>
    </row>
    <row r="915" spans="1:11" ht="12.75" customHeight="1" x14ac:dyDescent="0.2">
      <c r="A915" s="10" t="s">
        <v>1864</v>
      </c>
      <c r="B915" s="10" t="s">
        <v>19</v>
      </c>
      <c r="C915" s="10" t="s">
        <v>49</v>
      </c>
      <c r="D915" s="10"/>
      <c r="E915" s="10"/>
      <c r="F915" s="10" t="s">
        <v>1865</v>
      </c>
      <c r="G915" s="10">
        <v>12</v>
      </c>
      <c r="H915" s="10" t="s">
        <v>58</v>
      </c>
      <c r="I915" s="10">
        <v>1200</v>
      </c>
      <c r="J915" s="10">
        <v>0</v>
      </c>
      <c r="K915" s="10"/>
    </row>
    <row r="916" spans="1:11" ht="12.75" customHeight="1" x14ac:dyDescent="0.2">
      <c r="A916" s="10" t="s">
        <v>1866</v>
      </c>
      <c r="B916" s="10" t="s">
        <v>19</v>
      </c>
      <c r="C916" s="10" t="s">
        <v>49</v>
      </c>
      <c r="D916" s="10"/>
      <c r="E916" s="10"/>
      <c r="F916" s="10" t="s">
        <v>1867</v>
      </c>
      <c r="G916" s="10">
        <v>12</v>
      </c>
      <c r="H916" s="10" t="s">
        <v>58</v>
      </c>
      <c r="I916" s="10">
        <v>96</v>
      </c>
      <c r="J916" s="10">
        <v>0</v>
      </c>
      <c r="K916" s="10"/>
    </row>
    <row r="917" spans="1:11" ht="12.75" customHeight="1" x14ac:dyDescent="0.2">
      <c r="A917" s="10" t="s">
        <v>1868</v>
      </c>
      <c r="B917" s="10" t="s">
        <v>19</v>
      </c>
      <c r="C917" s="10" t="s">
        <v>49</v>
      </c>
      <c r="D917" s="10"/>
      <c r="E917" s="10"/>
      <c r="F917" s="10" t="s">
        <v>1869</v>
      </c>
      <c r="G917" s="10">
        <v>18</v>
      </c>
      <c r="H917" s="10" t="s">
        <v>35</v>
      </c>
      <c r="I917" s="10">
        <v>234</v>
      </c>
      <c r="J917" s="10">
        <v>0</v>
      </c>
      <c r="K917" s="10"/>
    </row>
    <row r="918" spans="1:11" ht="12.75" customHeight="1" x14ac:dyDescent="0.2">
      <c r="A918" s="10" t="s">
        <v>1870</v>
      </c>
      <c r="B918" s="10" t="s">
        <v>19</v>
      </c>
      <c r="C918" s="10" t="s">
        <v>49</v>
      </c>
      <c r="D918" s="10"/>
      <c r="E918" s="10"/>
      <c r="F918" s="10" t="s">
        <v>1871</v>
      </c>
      <c r="G918" s="10">
        <v>10</v>
      </c>
      <c r="H918" s="10" t="s">
        <v>32</v>
      </c>
      <c r="I918" s="10">
        <v>110</v>
      </c>
      <c r="J918" s="10">
        <v>0</v>
      </c>
      <c r="K918" s="10"/>
    </row>
    <row r="919" spans="1:11" ht="12.75" customHeight="1" x14ac:dyDescent="0.2">
      <c r="A919" s="10" t="s">
        <v>1872</v>
      </c>
      <c r="B919" s="10" t="s">
        <v>19</v>
      </c>
      <c r="C919" s="10" t="s">
        <v>49</v>
      </c>
      <c r="D919" s="10"/>
      <c r="E919" s="10"/>
      <c r="F919" s="10" t="s">
        <v>1873</v>
      </c>
      <c r="G919" s="10">
        <v>18</v>
      </c>
      <c r="H919" s="10" t="s">
        <v>35</v>
      </c>
      <c r="I919" s="10">
        <v>198</v>
      </c>
      <c r="J919" s="10">
        <v>0</v>
      </c>
      <c r="K919" s="10"/>
    </row>
    <row r="920" spans="1:11" ht="12.75" customHeight="1" x14ac:dyDescent="0.2">
      <c r="A920" s="10" t="s">
        <v>1874</v>
      </c>
      <c r="B920" s="10" t="s">
        <v>19</v>
      </c>
      <c r="C920" s="10" t="s">
        <v>49</v>
      </c>
      <c r="D920" s="10"/>
      <c r="E920" s="10"/>
      <c r="F920" s="10" t="s">
        <v>1875</v>
      </c>
      <c r="G920" s="10">
        <v>18</v>
      </c>
      <c r="H920" s="10" t="s">
        <v>35</v>
      </c>
      <c r="I920" s="10">
        <v>1008</v>
      </c>
      <c r="J920" s="10">
        <v>0</v>
      </c>
      <c r="K920" s="10"/>
    </row>
    <row r="921" spans="1:11" s="1" customFormat="1" ht="12.75" customHeight="1" x14ac:dyDescent="0.2">
      <c r="A921" s="10" t="s">
        <v>1876</v>
      </c>
      <c r="B921" s="10" t="s">
        <v>19</v>
      </c>
      <c r="C921" s="10" t="str">
        <f>VLOOKUP(A921,'[1]Dispo 26.02.2026'!$A$8:$C$1317,3,FALSE())</f>
        <v>Arbres - Trees</v>
      </c>
      <c r="D921" s="10"/>
      <c r="E921" s="10"/>
      <c r="F921" s="10" t="s">
        <v>1877</v>
      </c>
      <c r="G921" s="10">
        <v>10</v>
      </c>
      <c r="H921" s="10" t="s">
        <v>1878</v>
      </c>
      <c r="I921" s="10">
        <v>100</v>
      </c>
      <c r="J921" s="10">
        <v>0</v>
      </c>
      <c r="K921" s="10"/>
    </row>
    <row r="922" spans="1:11" ht="12.75" customHeight="1" x14ac:dyDescent="0.2">
      <c r="A922" s="10" t="s">
        <v>1879</v>
      </c>
      <c r="B922" s="10" t="s">
        <v>933</v>
      </c>
      <c r="C922" s="10" t="str">
        <f>VLOOKUP(A922,'[1]Dispo 26.02.2026'!$A$8:$C$1317,3,FALSE())</f>
        <v>Vivaces - Perenials</v>
      </c>
      <c r="D922" s="10" t="str">
        <f>VLOOKUP(A922,'[1]Dispo 26.02.2026'!$A$7:$D$1317,4,FALSE())</f>
        <v>H</v>
      </c>
      <c r="E922" s="10"/>
      <c r="F922" s="10" t="s">
        <v>1880</v>
      </c>
      <c r="G922" s="10">
        <v>18</v>
      </c>
      <c r="H922" s="10" t="s">
        <v>35</v>
      </c>
      <c r="I922" s="10">
        <v>144</v>
      </c>
      <c r="J922" s="10">
        <v>0</v>
      </c>
      <c r="K922" s="10"/>
    </row>
    <row r="923" spans="1:11" ht="12.75" customHeight="1" x14ac:dyDescent="0.2">
      <c r="A923" s="10" t="s">
        <v>1881</v>
      </c>
      <c r="B923" s="10" t="s">
        <v>19</v>
      </c>
      <c r="C923" s="10" t="s">
        <v>49</v>
      </c>
      <c r="D923" s="10"/>
      <c r="E923" s="10"/>
      <c r="F923" s="10" t="s">
        <v>1882</v>
      </c>
      <c r="G923" s="10">
        <v>77</v>
      </c>
      <c r="H923" s="10" t="s">
        <v>21</v>
      </c>
      <c r="I923" s="10">
        <v>616</v>
      </c>
      <c r="J923" s="10">
        <v>0</v>
      </c>
      <c r="K923" s="10"/>
    </row>
    <row r="924" spans="1:11" ht="12.75" customHeight="1" x14ac:dyDescent="0.2">
      <c r="A924" s="10" t="s">
        <v>1883</v>
      </c>
      <c r="B924" s="10" t="s">
        <v>19</v>
      </c>
      <c r="C924" s="10" t="str">
        <f>VLOOKUP(A924,'[1]Dispo 26.02.2026'!$A$8:$C$1317,3,FALSE())</f>
        <v>Arbustes - Shrubs</v>
      </c>
      <c r="D924" s="10"/>
      <c r="E924" s="10"/>
      <c r="F924" s="10" t="s">
        <v>1884</v>
      </c>
      <c r="G924" s="10">
        <v>77</v>
      </c>
      <c r="H924" s="10" t="s">
        <v>21</v>
      </c>
      <c r="I924" s="10">
        <v>1155</v>
      </c>
      <c r="J924" s="10">
        <v>0</v>
      </c>
      <c r="K924" s="10"/>
    </row>
    <row r="925" spans="1:11" ht="12.75" customHeight="1" x14ac:dyDescent="0.2">
      <c r="A925" s="10" t="s">
        <v>1885</v>
      </c>
      <c r="B925" s="10" t="s">
        <v>19</v>
      </c>
      <c r="C925" s="10" t="str">
        <f>VLOOKUP(A925,'[1]Dispo 26.02.2026'!$A$8:$C$1317,3,FALSE())</f>
        <v>Arbustes - Shrubs</v>
      </c>
      <c r="D925" s="10"/>
      <c r="E925" s="10"/>
      <c r="F925" s="10" t="s">
        <v>1886</v>
      </c>
      <c r="G925" s="10">
        <v>40</v>
      </c>
      <c r="H925" s="10" t="s">
        <v>24</v>
      </c>
      <c r="I925" s="10">
        <v>560</v>
      </c>
      <c r="J925" s="10">
        <v>0</v>
      </c>
      <c r="K925" s="10"/>
    </row>
    <row r="926" spans="1:11" ht="12.75" customHeight="1" x14ac:dyDescent="0.2">
      <c r="A926" s="10" t="s">
        <v>1887</v>
      </c>
      <c r="B926" s="10" t="s">
        <v>19</v>
      </c>
      <c r="C926" s="10" t="str">
        <f>VLOOKUP(A926,'[1]Dispo 26.02.2026'!$A$8:$C$1317,3,FALSE())</f>
        <v>Arbustes - Shrubs</v>
      </c>
      <c r="D926" s="10"/>
      <c r="E926" s="10"/>
      <c r="F926" s="10" t="s">
        <v>1888</v>
      </c>
      <c r="G926" s="10">
        <v>28</v>
      </c>
      <c r="H926" s="10" t="s">
        <v>27</v>
      </c>
      <c r="I926" s="10">
        <v>2072</v>
      </c>
      <c r="J926" s="10">
        <v>0</v>
      </c>
      <c r="K926" s="10"/>
    </row>
    <row r="927" spans="1:11" ht="12.75" customHeight="1" x14ac:dyDescent="0.2">
      <c r="A927" s="10" t="s">
        <v>1889</v>
      </c>
      <c r="B927" s="10" t="s">
        <v>19</v>
      </c>
      <c r="C927" s="10" t="str">
        <f>VLOOKUP(A927,'[1]Dispo 26.02.2026'!$A$8:$C$1317,3,FALSE())</f>
        <v>Arbustes - Shrubs</v>
      </c>
      <c r="D927" s="10"/>
      <c r="E927" s="10"/>
      <c r="F927" s="10" t="s">
        <v>1890</v>
      </c>
      <c r="G927" s="10">
        <v>28</v>
      </c>
      <c r="H927" s="10" t="s">
        <v>27</v>
      </c>
      <c r="I927" s="10">
        <v>56</v>
      </c>
      <c r="J927" s="10">
        <v>0</v>
      </c>
      <c r="K927" s="10"/>
    </row>
    <row r="928" spans="1:11" ht="12.75" customHeight="1" x14ac:dyDescent="0.2">
      <c r="A928" s="10" t="s">
        <v>1891</v>
      </c>
      <c r="B928" s="10" t="s">
        <v>19</v>
      </c>
      <c r="C928" s="10" t="str">
        <f>VLOOKUP(A928,'[1]Dispo 26.02.2026'!$A$8:$C$1317,3,FALSE())</f>
        <v>Arbustes - Shrubs</v>
      </c>
      <c r="D928" s="10" t="str">
        <f>VLOOKUP(A928,'[1]Dispo 26.02.2026'!$A$7:$D$1317,4,FALSE())</f>
        <v>H</v>
      </c>
      <c r="E928" s="10"/>
      <c r="F928" s="10" t="s">
        <v>1892</v>
      </c>
      <c r="G928" s="10">
        <v>28</v>
      </c>
      <c r="H928" s="10" t="s">
        <v>27</v>
      </c>
      <c r="I928" s="10">
        <v>812</v>
      </c>
      <c r="J928" s="10">
        <v>0</v>
      </c>
      <c r="K928" s="10"/>
    </row>
    <row r="929" spans="1:11" ht="12.75" customHeight="1" x14ac:dyDescent="0.2">
      <c r="A929" s="10" t="s">
        <v>1893</v>
      </c>
      <c r="B929" s="10" t="s">
        <v>19</v>
      </c>
      <c r="C929" s="10" t="str">
        <f>VLOOKUP(A929,'[1]Dispo 26.02.2026'!$A$8:$C$1317,3,FALSE())</f>
        <v>Arbustes - Shrubs</v>
      </c>
      <c r="D929" s="10" t="str">
        <f>VLOOKUP(A929,'[1]Dispo 26.02.2026'!$A$7:$D$1317,4,FALSE())</f>
        <v>H</v>
      </c>
      <c r="E929" s="10"/>
      <c r="F929" s="10" t="s">
        <v>1894</v>
      </c>
      <c r="G929" s="10">
        <v>28</v>
      </c>
      <c r="H929" s="10" t="s">
        <v>27</v>
      </c>
      <c r="I929" s="10">
        <v>224</v>
      </c>
      <c r="J929" s="10">
        <v>0</v>
      </c>
      <c r="K929" s="10"/>
    </row>
    <row r="930" spans="1:11" ht="12.75" customHeight="1" x14ac:dyDescent="0.2">
      <c r="A930" s="10" t="s">
        <v>1895</v>
      </c>
      <c r="B930" s="10" t="s">
        <v>19</v>
      </c>
      <c r="C930" s="10" t="str">
        <f>VLOOKUP(A930,'[1]Dispo 26.02.2026'!$A$8:$C$1317,3,FALSE())</f>
        <v>Arbustes - Shrubs</v>
      </c>
      <c r="D930" s="10" t="str">
        <f>VLOOKUP(A930,'[1]Dispo 26.02.2026'!$A$7:$D$1317,4,FALSE())</f>
        <v>H</v>
      </c>
      <c r="E930" s="10"/>
      <c r="F930" s="10" t="s">
        <v>1896</v>
      </c>
      <c r="G930" s="10">
        <v>28</v>
      </c>
      <c r="H930" s="10" t="s">
        <v>27</v>
      </c>
      <c r="I930" s="10">
        <v>196</v>
      </c>
      <c r="J930" s="10">
        <v>0</v>
      </c>
      <c r="K930" s="10"/>
    </row>
    <row r="931" spans="1:11" ht="12.75" customHeight="1" x14ac:dyDescent="0.2">
      <c r="A931" s="10" t="s">
        <v>1897</v>
      </c>
      <c r="B931" s="10" t="s">
        <v>19</v>
      </c>
      <c r="C931" s="10" t="str">
        <f>VLOOKUP(A931,'[1]Dispo 26.02.2026'!$A$8:$C$1317,3,FALSE())</f>
        <v>Arbustes - Shrubs</v>
      </c>
      <c r="D931" s="10" t="str">
        <f>VLOOKUP(A931,'[1]Dispo 26.02.2026'!$A$7:$D$1317,4,FALSE())</f>
        <v>H</v>
      </c>
      <c r="E931" s="10"/>
      <c r="F931" s="10" t="s">
        <v>1898</v>
      </c>
      <c r="G931" s="10">
        <v>28</v>
      </c>
      <c r="H931" s="10" t="s">
        <v>27</v>
      </c>
      <c r="I931" s="10">
        <v>336</v>
      </c>
      <c r="J931" s="10">
        <v>0</v>
      </c>
      <c r="K931" s="10"/>
    </row>
    <row r="932" spans="1:11" ht="12.75" customHeight="1" x14ac:dyDescent="0.2">
      <c r="A932" s="10" t="s">
        <v>1899</v>
      </c>
      <c r="B932" s="10" t="s">
        <v>19</v>
      </c>
      <c r="C932" s="10" t="str">
        <f>VLOOKUP(A932,'[1]Dispo 26.02.2026'!$A$8:$C$1317,3,FALSE())</f>
        <v>Arbustes - Shrubs</v>
      </c>
      <c r="D932" s="10" t="str">
        <f>VLOOKUP(A932,'[1]Dispo 26.02.2026'!$A$7:$D$1317,4,FALSE())</f>
        <v>H</v>
      </c>
      <c r="E932" s="10"/>
      <c r="F932" s="10" t="s">
        <v>1900</v>
      </c>
      <c r="G932" s="10">
        <v>28</v>
      </c>
      <c r="H932" s="10" t="s">
        <v>27</v>
      </c>
      <c r="I932" s="10">
        <v>1316</v>
      </c>
      <c r="J932" s="10">
        <v>0</v>
      </c>
      <c r="K932" s="10"/>
    </row>
    <row r="933" spans="1:11" ht="12.75" customHeight="1" x14ac:dyDescent="0.2">
      <c r="A933" s="10" t="s">
        <v>1901</v>
      </c>
      <c r="B933" s="10" t="s">
        <v>19</v>
      </c>
      <c r="C933" s="10" t="str">
        <f>VLOOKUP(A933,'[1]Dispo 26.02.2026'!$A$8:$C$1317,3,FALSE())</f>
        <v>Arbustes - Shrubs</v>
      </c>
      <c r="D933" s="10"/>
      <c r="E933" s="10"/>
      <c r="F933" s="10" t="s">
        <v>1902</v>
      </c>
      <c r="G933" s="10">
        <v>77</v>
      </c>
      <c r="H933" s="10" t="s">
        <v>21</v>
      </c>
      <c r="I933" s="10">
        <v>1001</v>
      </c>
      <c r="J933" s="10">
        <v>0</v>
      </c>
      <c r="K933" s="10"/>
    </row>
    <row r="934" spans="1:11" ht="12.75" customHeight="1" x14ac:dyDescent="0.2">
      <c r="A934" s="10" t="s">
        <v>1903</v>
      </c>
      <c r="B934" s="10" t="s">
        <v>19</v>
      </c>
      <c r="C934" s="10" t="str">
        <f>VLOOKUP(A934,'[1]Dispo 26.02.2026'!$A$8:$C$1317,3,FALSE())</f>
        <v>Arbustes - Shrubs</v>
      </c>
      <c r="D934" s="10"/>
      <c r="E934" s="10"/>
      <c r="F934" s="10" t="s">
        <v>1904</v>
      </c>
      <c r="G934" s="10">
        <v>40</v>
      </c>
      <c r="H934" s="10" t="s">
        <v>24</v>
      </c>
      <c r="I934" s="10">
        <v>480</v>
      </c>
      <c r="J934" s="10">
        <v>0</v>
      </c>
      <c r="K934" s="10"/>
    </row>
    <row r="935" spans="1:11" ht="12.75" customHeight="1" x14ac:dyDescent="0.2">
      <c r="A935" s="10" t="s">
        <v>1905</v>
      </c>
      <c r="B935" s="10" t="s">
        <v>19</v>
      </c>
      <c r="C935" s="10" t="str">
        <f>VLOOKUP(A935,'[1]Dispo 26.02.2026'!$A$8:$C$1317,3,FALSE())</f>
        <v>Arbustes - Shrubs</v>
      </c>
      <c r="D935" s="10"/>
      <c r="E935" s="10"/>
      <c r="F935" s="10" t="s">
        <v>1906</v>
      </c>
      <c r="G935" s="10">
        <v>28</v>
      </c>
      <c r="H935" s="10" t="s">
        <v>27</v>
      </c>
      <c r="I935" s="10">
        <v>1120</v>
      </c>
      <c r="J935" s="10">
        <v>0</v>
      </c>
      <c r="K935" s="10"/>
    </row>
    <row r="936" spans="1:11" ht="12.75" customHeight="1" x14ac:dyDescent="0.2">
      <c r="A936" s="10" t="s">
        <v>1907</v>
      </c>
      <c r="B936" s="10" t="s">
        <v>19</v>
      </c>
      <c r="C936" s="10" t="str">
        <f>VLOOKUP(A936,'[1]Dispo 26.02.2026'!$A$8:$C$1317,3,FALSE())</f>
        <v>Arbustes - Shrubs</v>
      </c>
      <c r="D936" s="10"/>
      <c r="E936" s="10"/>
      <c r="F936" s="10" t="s">
        <v>1908</v>
      </c>
      <c r="G936" s="10">
        <v>28</v>
      </c>
      <c r="H936" s="10" t="s">
        <v>27</v>
      </c>
      <c r="I936" s="10">
        <v>476</v>
      </c>
      <c r="J936" s="10">
        <v>0</v>
      </c>
      <c r="K936" s="10"/>
    </row>
    <row r="937" spans="1:11" ht="12.75" customHeight="1" x14ac:dyDescent="0.2">
      <c r="A937" s="10" t="s">
        <v>1909</v>
      </c>
      <c r="B937" s="10" t="s">
        <v>19</v>
      </c>
      <c r="C937" s="10" t="str">
        <f>VLOOKUP(A937,'[1]Dispo 26.02.2026'!$A$8:$C$1317,3,FALSE())</f>
        <v>Arbres - Trees</v>
      </c>
      <c r="D937" s="10"/>
      <c r="E937" s="10"/>
      <c r="F937" s="10" t="s">
        <v>1910</v>
      </c>
      <c r="G937" s="10">
        <v>12</v>
      </c>
      <c r="H937" s="10" t="s">
        <v>74</v>
      </c>
      <c r="I937" s="10">
        <v>12</v>
      </c>
      <c r="J937" s="10">
        <v>0</v>
      </c>
      <c r="K937" s="10"/>
    </row>
    <row r="938" spans="1:11" ht="12.75" customHeight="1" x14ac:dyDescent="0.2">
      <c r="A938" s="10" t="s">
        <v>1911</v>
      </c>
      <c r="B938" s="10" t="s">
        <v>19</v>
      </c>
      <c r="C938" s="10" t="str">
        <f>VLOOKUP(A938,'[1]Dispo 26.02.2026'!$A$8:$C$1317,3,FALSE())</f>
        <v>Arbres - Trees</v>
      </c>
      <c r="D938" s="10"/>
      <c r="E938" s="10"/>
      <c r="F938" s="10" t="s">
        <v>1912</v>
      </c>
      <c r="G938" s="10">
        <v>18</v>
      </c>
      <c r="H938" s="10" t="s">
        <v>35</v>
      </c>
      <c r="I938" s="10">
        <v>126</v>
      </c>
      <c r="J938" s="10">
        <v>0</v>
      </c>
      <c r="K938" s="10"/>
    </row>
    <row r="939" spans="1:11" s="1" customFormat="1" ht="12.75" customHeight="1" x14ac:dyDescent="0.2">
      <c r="A939" s="10" t="s">
        <v>1913</v>
      </c>
      <c r="B939" s="10" t="s">
        <v>19</v>
      </c>
      <c r="C939" s="10" t="str">
        <f>VLOOKUP(A939,'[1]Dispo 26.02.2026'!$A$8:$C$1317,3,FALSE())</f>
        <v>Fruitiers - Fruit trees</v>
      </c>
      <c r="D939" s="10"/>
      <c r="E939" s="10"/>
      <c r="F939" s="10" t="s">
        <v>1914</v>
      </c>
      <c r="G939" s="10">
        <v>5</v>
      </c>
      <c r="H939" s="10" t="s">
        <v>1614</v>
      </c>
      <c r="I939" s="10">
        <v>45</v>
      </c>
      <c r="J939" s="10">
        <v>0</v>
      </c>
      <c r="K939" s="10"/>
    </row>
    <row r="940" spans="1:11" s="1" customFormat="1" ht="12.75" customHeight="1" x14ac:dyDescent="0.2">
      <c r="A940" s="10" t="s">
        <v>1915</v>
      </c>
      <c r="B940" s="10" t="s">
        <v>19</v>
      </c>
      <c r="C940" s="10" t="str">
        <f>VLOOKUP(A940,'[1]Dispo 26.02.2026'!$A$8:$C$1317,3,FALSE())</f>
        <v>Fruitiers - Fruit trees</v>
      </c>
      <c r="D940" s="10"/>
      <c r="E940" s="10"/>
      <c r="F940" s="10" t="s">
        <v>1916</v>
      </c>
      <c r="G940" s="10">
        <v>5</v>
      </c>
      <c r="H940" s="10" t="s">
        <v>1614</v>
      </c>
      <c r="I940" s="10">
        <v>125</v>
      </c>
      <c r="J940" s="10">
        <v>0</v>
      </c>
      <c r="K940" s="10"/>
    </row>
    <row r="941" spans="1:11" ht="12.75" customHeight="1" x14ac:dyDescent="0.2">
      <c r="A941" s="10" t="s">
        <v>1917</v>
      </c>
      <c r="B941" s="10" t="s">
        <v>19</v>
      </c>
      <c r="C941" s="10" t="str">
        <f>VLOOKUP(A941,'[1]Dispo 26.02.2026'!$A$8:$C$1317,3,FALSE())</f>
        <v>Arbres - Trees</v>
      </c>
      <c r="D941" s="10"/>
      <c r="E941" s="10"/>
      <c r="F941" s="10" t="s">
        <v>1918</v>
      </c>
      <c r="G941" s="10">
        <v>10</v>
      </c>
      <c r="H941" s="10" t="s">
        <v>517</v>
      </c>
      <c r="I941" s="10">
        <v>200</v>
      </c>
      <c r="J941" s="10">
        <v>0</v>
      </c>
      <c r="K941" s="10"/>
    </row>
    <row r="942" spans="1:11" ht="12.75" customHeight="1" x14ac:dyDescent="0.2">
      <c r="A942" s="10" t="s">
        <v>1919</v>
      </c>
      <c r="B942" s="10" t="s">
        <v>19</v>
      </c>
      <c r="C942" s="10" t="s">
        <v>83</v>
      </c>
      <c r="D942" s="10"/>
      <c r="E942" s="10"/>
      <c r="F942" s="10" t="s">
        <v>1920</v>
      </c>
      <c r="G942" s="10">
        <v>10</v>
      </c>
      <c r="H942" s="10" t="s">
        <v>517</v>
      </c>
      <c r="I942" s="10">
        <v>220</v>
      </c>
      <c r="J942" s="10">
        <v>0</v>
      </c>
      <c r="K942" s="10"/>
    </row>
    <row r="943" spans="1:11" ht="12.75" customHeight="1" x14ac:dyDescent="0.2">
      <c r="A943" s="10" t="s">
        <v>1921</v>
      </c>
      <c r="B943" s="10" t="s">
        <v>19</v>
      </c>
      <c r="C943" s="10" t="str">
        <f>VLOOKUP(A943,'[1]Dispo 26.02.2026'!$A$8:$C$1317,3,FALSE())</f>
        <v>Arbres - Trees</v>
      </c>
      <c r="D943" s="10"/>
      <c r="E943" s="10"/>
      <c r="F943" s="10" t="s">
        <v>1922</v>
      </c>
      <c r="G943" s="10">
        <v>12</v>
      </c>
      <c r="H943" s="10" t="s">
        <v>74</v>
      </c>
      <c r="I943" s="10">
        <v>540</v>
      </c>
      <c r="J943" s="10">
        <v>0</v>
      </c>
      <c r="K943" s="10"/>
    </row>
    <row r="944" spans="1:11" ht="12.75" customHeight="1" x14ac:dyDescent="0.2">
      <c r="A944" s="10" t="s">
        <v>1923</v>
      </c>
      <c r="B944" s="10" t="s">
        <v>19</v>
      </c>
      <c r="C944" s="10" t="str">
        <f>VLOOKUP(A944,'[1]Dispo 26.02.2026'!$A$8:$C$1317,3,FALSE())</f>
        <v>Arbustes - Shrubs</v>
      </c>
      <c r="D944" s="10"/>
      <c r="E944" s="10"/>
      <c r="F944" s="10" t="s">
        <v>1924</v>
      </c>
      <c r="G944" s="10">
        <v>18</v>
      </c>
      <c r="H944" s="10" t="s">
        <v>35</v>
      </c>
      <c r="I944" s="10">
        <v>1386</v>
      </c>
      <c r="J944" s="10">
        <v>0</v>
      </c>
      <c r="K944" s="10"/>
    </row>
    <row r="945" spans="1:11" ht="12.75" customHeight="1" x14ac:dyDescent="0.2">
      <c r="A945" s="10" t="s">
        <v>1925</v>
      </c>
      <c r="B945" s="10" t="s">
        <v>19</v>
      </c>
      <c r="C945" s="10" t="str">
        <f>VLOOKUP(A945,'[1]Dispo 26.02.2026'!$A$8:$C$1317,3,FALSE())</f>
        <v>Arbres - Trees</v>
      </c>
      <c r="D945" s="10"/>
      <c r="E945" s="10"/>
      <c r="F945" s="10" t="s">
        <v>1926</v>
      </c>
      <c r="G945" s="10">
        <v>10</v>
      </c>
      <c r="H945" s="10" t="s">
        <v>517</v>
      </c>
      <c r="I945" s="10">
        <v>80</v>
      </c>
      <c r="J945" s="10">
        <v>0</v>
      </c>
      <c r="K945" s="10"/>
    </row>
    <row r="946" spans="1:11" ht="12.75" customHeight="1" x14ac:dyDescent="0.2">
      <c r="A946" s="10" t="s">
        <v>1927</v>
      </c>
      <c r="B946" s="10" t="s">
        <v>19</v>
      </c>
      <c r="C946" s="10" t="str">
        <f>VLOOKUP(A946,'[1]Dispo 26.02.2026'!$A$8:$C$1317,3,FALSE())</f>
        <v>Arbres - Trees</v>
      </c>
      <c r="D946" s="10"/>
      <c r="E946" s="10"/>
      <c r="F946" s="10" t="s">
        <v>1928</v>
      </c>
      <c r="G946" s="10">
        <v>10</v>
      </c>
      <c r="H946" s="10" t="s">
        <v>517</v>
      </c>
      <c r="I946" s="10">
        <v>720</v>
      </c>
      <c r="J946" s="10">
        <v>0</v>
      </c>
      <c r="K946" s="10"/>
    </row>
    <row r="947" spans="1:11" ht="12.75" customHeight="1" x14ac:dyDescent="0.2">
      <c r="A947" s="10" t="s">
        <v>1929</v>
      </c>
      <c r="B947" s="10" t="s">
        <v>19</v>
      </c>
      <c r="C947" s="10" t="s">
        <v>49</v>
      </c>
      <c r="D947" s="10"/>
      <c r="E947" s="10"/>
      <c r="F947" s="10" t="s">
        <v>1930</v>
      </c>
      <c r="G947" s="10">
        <v>10</v>
      </c>
      <c r="H947" s="10" t="s">
        <v>32</v>
      </c>
      <c r="I947" s="10">
        <v>50</v>
      </c>
      <c r="J947" s="10">
        <v>0</v>
      </c>
      <c r="K947" s="10"/>
    </row>
    <row r="948" spans="1:11" ht="12.75" customHeight="1" x14ac:dyDescent="0.2">
      <c r="A948" s="10" t="s">
        <v>1931</v>
      </c>
      <c r="B948" s="10" t="s">
        <v>19</v>
      </c>
      <c r="C948" s="10" t="str">
        <f>VLOOKUP(A948,'[1]Dispo 26.02.2026'!$A$8:$C$1317,3,FALSE())</f>
        <v>Arbustes - Shrubs</v>
      </c>
      <c r="D948" s="10" t="str">
        <f>VLOOKUP(A948,'[1]Dispo 26.02.2026'!$A$7:$D$1317,4,FALSE())</f>
        <v>H</v>
      </c>
      <c r="E948" s="10"/>
      <c r="F948" s="10" t="s">
        <v>1932</v>
      </c>
      <c r="G948" s="10">
        <v>18</v>
      </c>
      <c r="H948" s="10" t="s">
        <v>35</v>
      </c>
      <c r="I948" s="10">
        <v>504</v>
      </c>
      <c r="J948" s="10">
        <v>0</v>
      </c>
      <c r="K948" s="10"/>
    </row>
    <row r="949" spans="1:11" ht="12.75" customHeight="1" x14ac:dyDescent="0.2">
      <c r="A949" s="10" t="s">
        <v>1933</v>
      </c>
      <c r="B949" s="10" t="s">
        <v>19</v>
      </c>
      <c r="C949" s="10" t="str">
        <f>VLOOKUP(A949,'[1]Dispo 26.02.2026'!$A$8:$C$1317,3,FALSE())</f>
        <v>Arbustes - Shrubs</v>
      </c>
      <c r="D949" s="10"/>
      <c r="E949" s="10"/>
      <c r="F949" s="10" t="s">
        <v>1934</v>
      </c>
      <c r="G949" s="10">
        <v>28</v>
      </c>
      <c r="H949" s="10" t="s">
        <v>27</v>
      </c>
      <c r="I949" s="10">
        <v>1848</v>
      </c>
      <c r="J949" s="10">
        <v>0</v>
      </c>
      <c r="K949" s="10"/>
    </row>
    <row r="950" spans="1:11" ht="12.75" customHeight="1" x14ac:dyDescent="0.2">
      <c r="A950" s="10" t="s">
        <v>1935</v>
      </c>
      <c r="B950" s="10" t="s">
        <v>19</v>
      </c>
      <c r="C950" s="10" t="str">
        <f>VLOOKUP(A950,'[1]Dispo 26.02.2026'!$A$8:$C$1317,3,FALSE())</f>
        <v>Arbustes - Shrubs</v>
      </c>
      <c r="D950" s="10"/>
      <c r="E950" s="10"/>
      <c r="F950" s="10" t="s">
        <v>1936</v>
      </c>
      <c r="G950" s="10">
        <v>10</v>
      </c>
      <c r="H950" s="10" t="s">
        <v>32</v>
      </c>
      <c r="I950" s="10">
        <v>680</v>
      </c>
      <c r="J950" s="10">
        <v>0</v>
      </c>
      <c r="K950" s="10"/>
    </row>
    <row r="951" spans="1:11" ht="12.75" customHeight="1" x14ac:dyDescent="0.2">
      <c r="A951" s="10" t="s">
        <v>1937</v>
      </c>
      <c r="B951" s="10" t="s">
        <v>19</v>
      </c>
      <c r="C951" s="10" t="str">
        <f>VLOOKUP(A951,'[1]Dispo 26.02.2026'!$A$8:$C$1317,3,FALSE())</f>
        <v>Arbustes - Shrubs</v>
      </c>
      <c r="D951" s="10"/>
      <c r="E951" s="10"/>
      <c r="F951" s="10" t="s">
        <v>1938</v>
      </c>
      <c r="G951" s="10">
        <v>28</v>
      </c>
      <c r="H951" s="10" t="s">
        <v>27</v>
      </c>
      <c r="I951" s="10">
        <v>1708</v>
      </c>
      <c r="J951" s="10">
        <v>0</v>
      </c>
      <c r="K951" s="10"/>
    </row>
    <row r="952" spans="1:11" ht="12.75" customHeight="1" x14ac:dyDescent="0.2">
      <c r="A952" s="10" t="s">
        <v>1939</v>
      </c>
      <c r="B952" s="10" t="s">
        <v>19</v>
      </c>
      <c r="C952" s="10" t="str">
        <f>VLOOKUP(A952,'[1]Dispo 26.02.2026'!$A$8:$C$1317,3,FALSE())</f>
        <v>Arbustes - Shrubs</v>
      </c>
      <c r="D952" s="10"/>
      <c r="E952" s="10"/>
      <c r="F952" s="10" t="s">
        <v>1940</v>
      </c>
      <c r="G952" s="10">
        <v>28</v>
      </c>
      <c r="H952" s="10" t="s">
        <v>27</v>
      </c>
      <c r="I952" s="10">
        <v>952</v>
      </c>
      <c r="J952" s="10">
        <v>0</v>
      </c>
      <c r="K952" s="10"/>
    </row>
    <row r="953" spans="1:11" ht="12.75" customHeight="1" x14ac:dyDescent="0.2">
      <c r="A953" s="10" t="s">
        <v>1941</v>
      </c>
      <c r="B953" s="10" t="s">
        <v>19</v>
      </c>
      <c r="C953" s="10" t="s">
        <v>49</v>
      </c>
      <c r="D953" s="10"/>
      <c r="E953" s="10"/>
      <c r="F953" s="10" t="s">
        <v>1942</v>
      </c>
      <c r="G953" s="10">
        <v>28</v>
      </c>
      <c r="H953" s="10" t="s">
        <v>27</v>
      </c>
      <c r="I953" s="10">
        <v>196</v>
      </c>
      <c r="J953" s="10">
        <v>0</v>
      </c>
      <c r="K953" s="10"/>
    </row>
    <row r="954" spans="1:11" ht="12.75" customHeight="1" x14ac:dyDescent="0.2">
      <c r="A954" s="10" t="s">
        <v>1943</v>
      </c>
      <c r="B954" s="10" t="s">
        <v>19</v>
      </c>
      <c r="C954" s="10" t="str">
        <f>VLOOKUP(A954,'[1]Dispo 26.02.2026'!$A$8:$C$1317,3,FALSE())</f>
        <v>Arbustes - Shrubs</v>
      </c>
      <c r="D954" s="10"/>
      <c r="E954" s="10"/>
      <c r="F954" s="10" t="s">
        <v>1944</v>
      </c>
      <c r="G954" s="10">
        <v>28</v>
      </c>
      <c r="H954" s="10" t="s">
        <v>27</v>
      </c>
      <c r="I954" s="10">
        <v>504</v>
      </c>
      <c r="J954" s="10">
        <v>0</v>
      </c>
      <c r="K954" s="10"/>
    </row>
    <row r="955" spans="1:11" ht="12.75" customHeight="1" x14ac:dyDescent="0.2">
      <c r="A955" s="10" t="s">
        <v>1945</v>
      </c>
      <c r="B955" s="10" t="s">
        <v>19</v>
      </c>
      <c r="C955" s="10" t="str">
        <f>VLOOKUP(A955,'[1]Dispo 26.02.2026'!$A$8:$C$1317,3,FALSE())</f>
        <v>Arbustes - Shrubs</v>
      </c>
      <c r="D955" s="10"/>
      <c r="E955" s="10"/>
      <c r="F955" s="10" t="s">
        <v>1946</v>
      </c>
      <c r="G955" s="10">
        <v>28</v>
      </c>
      <c r="H955" s="10" t="s">
        <v>27</v>
      </c>
      <c r="I955" s="10">
        <v>252</v>
      </c>
      <c r="J955" s="10">
        <v>0</v>
      </c>
      <c r="K955" s="10"/>
    </row>
    <row r="956" spans="1:11" ht="12.75" customHeight="1" x14ac:dyDescent="0.2">
      <c r="A956" s="10" t="s">
        <v>1947</v>
      </c>
      <c r="B956" s="10" t="s">
        <v>19</v>
      </c>
      <c r="C956" s="10" t="str">
        <f>VLOOKUP(A956,'[1]Dispo 26.02.2026'!$A$8:$C$1317,3,FALSE())</f>
        <v>Arbustes - Shrubs</v>
      </c>
      <c r="D956" s="10"/>
      <c r="E956" s="10"/>
      <c r="F956" s="10" t="s">
        <v>1948</v>
      </c>
      <c r="G956" s="10">
        <v>28</v>
      </c>
      <c r="H956" s="10" t="s">
        <v>27</v>
      </c>
      <c r="I956" s="10">
        <v>672</v>
      </c>
      <c r="J956" s="10">
        <v>0</v>
      </c>
      <c r="K956" s="10"/>
    </row>
    <row r="957" spans="1:11" ht="12.75" customHeight="1" x14ac:dyDescent="0.2">
      <c r="A957" s="10" t="s">
        <v>1949</v>
      </c>
      <c r="B957" s="10" t="s">
        <v>19</v>
      </c>
      <c r="C957" s="10" t="str">
        <f>VLOOKUP(A957,'[1]Dispo 26.02.2026'!$A$8:$C$1317,3,FALSE())</f>
        <v>Arbustes - Shrubs</v>
      </c>
      <c r="D957" s="10"/>
      <c r="E957" s="10" t="str">
        <f>VLOOKUP(A957,'[1]Dispo 26.02.2026'!$A$8:$E$1317,5,FALSE())</f>
        <v>Couvre-sols -Ground covers</v>
      </c>
      <c r="F957" s="10" t="s">
        <v>1950</v>
      </c>
      <c r="G957" s="10">
        <v>18</v>
      </c>
      <c r="H957" s="10" t="s">
        <v>35</v>
      </c>
      <c r="I957" s="10">
        <v>828</v>
      </c>
      <c r="J957" s="10">
        <v>0</v>
      </c>
      <c r="K957" s="10"/>
    </row>
    <row r="958" spans="1:11" ht="12.75" customHeight="1" x14ac:dyDescent="0.2">
      <c r="A958" s="10" t="s">
        <v>1951</v>
      </c>
      <c r="B958" s="10" t="s">
        <v>19</v>
      </c>
      <c r="C958" s="10" t="s">
        <v>49</v>
      </c>
      <c r="D958" s="10"/>
      <c r="E958" s="10"/>
      <c r="F958" s="10" t="s">
        <v>1952</v>
      </c>
      <c r="G958" s="10">
        <v>28</v>
      </c>
      <c r="H958" s="10" t="s">
        <v>27</v>
      </c>
      <c r="I958" s="10">
        <v>644</v>
      </c>
      <c r="J958" s="10">
        <v>0</v>
      </c>
      <c r="K958" s="10"/>
    </row>
    <row r="959" spans="1:11" ht="12.75" customHeight="1" x14ac:dyDescent="0.2">
      <c r="A959" s="10" t="s">
        <v>1953</v>
      </c>
      <c r="B959" s="10" t="s">
        <v>19</v>
      </c>
      <c r="C959" s="10" t="str">
        <f>VLOOKUP(A959,'[1]Dispo 26.02.2026'!$A$8:$C$1317,3,FALSE())</f>
        <v>Arbustes - Shrubs</v>
      </c>
      <c r="D959" s="10"/>
      <c r="E959" s="10"/>
      <c r="F959" s="10" t="s">
        <v>1954</v>
      </c>
      <c r="G959" s="10">
        <v>18</v>
      </c>
      <c r="H959" s="10" t="s">
        <v>35</v>
      </c>
      <c r="I959" s="10">
        <v>2574</v>
      </c>
      <c r="J959" s="10">
        <v>0</v>
      </c>
      <c r="K959" s="10"/>
    </row>
    <row r="960" spans="1:11" ht="12.75" customHeight="1" x14ac:dyDescent="0.2">
      <c r="A960" s="10" t="s">
        <v>1955</v>
      </c>
      <c r="B960" s="10" t="s">
        <v>19</v>
      </c>
      <c r="C960" s="10" t="str">
        <f>VLOOKUP(A960,'[1]Dispo 26.02.2026'!$A$8:$C$1317,3,FALSE())</f>
        <v>Arbustes - Shrubs</v>
      </c>
      <c r="D960" s="10"/>
      <c r="E960" s="10"/>
      <c r="F960" s="10" t="s">
        <v>1956</v>
      </c>
      <c r="G960" s="10">
        <v>10</v>
      </c>
      <c r="H960" s="10" t="s">
        <v>32</v>
      </c>
      <c r="I960" s="10">
        <v>1150</v>
      </c>
      <c r="J960" s="10">
        <v>0</v>
      </c>
      <c r="K960" s="10"/>
    </row>
    <row r="961" spans="1:11" ht="12.75" customHeight="1" x14ac:dyDescent="0.2">
      <c r="A961" s="10" t="s">
        <v>1957</v>
      </c>
      <c r="B961" s="10" t="s">
        <v>19</v>
      </c>
      <c r="C961" s="10" t="s">
        <v>49</v>
      </c>
      <c r="D961" s="10"/>
      <c r="E961" s="10"/>
      <c r="F961" s="10" t="s">
        <v>1958</v>
      </c>
      <c r="G961" s="10">
        <v>28</v>
      </c>
      <c r="H961" s="10" t="s">
        <v>27</v>
      </c>
      <c r="I961" s="10">
        <v>476</v>
      </c>
      <c r="J961" s="10">
        <v>0</v>
      </c>
      <c r="K961" s="10"/>
    </row>
    <row r="962" spans="1:11" s="1" customFormat="1" ht="12.75" customHeight="1" x14ac:dyDescent="0.2">
      <c r="A962" s="10" t="s">
        <v>1959</v>
      </c>
      <c r="B962" s="10" t="s">
        <v>19</v>
      </c>
      <c r="C962" s="10" t="str">
        <f>VLOOKUP(A962,'[1]Dispo 26.02.2026'!$A$8:$C$1317,3,FALSE())</f>
        <v>Arbustes - Shrubs</v>
      </c>
      <c r="D962" s="10"/>
      <c r="E962" s="10"/>
      <c r="F962" s="10" t="s">
        <v>1960</v>
      </c>
      <c r="G962" s="10">
        <v>25</v>
      </c>
      <c r="H962" s="10" t="s">
        <v>1878</v>
      </c>
      <c r="I962" s="10">
        <v>8050</v>
      </c>
      <c r="J962" s="10">
        <v>0</v>
      </c>
      <c r="K962" s="10"/>
    </row>
    <row r="963" spans="1:11" ht="12.75" customHeight="1" x14ac:dyDescent="0.2">
      <c r="A963" s="10" t="s">
        <v>1961</v>
      </c>
      <c r="B963" s="10" t="s">
        <v>19</v>
      </c>
      <c r="C963" s="10" t="str">
        <f>VLOOKUP(A963,'[1]Dispo 26.02.2026'!$A$8:$C$1317,3,FALSE())</f>
        <v>Arbustes - Shrubs</v>
      </c>
      <c r="D963" s="10" t="str">
        <f>VLOOKUP(A963,'[1]Dispo 26.02.2026'!$A$7:$D$1317,4,FALSE())</f>
        <v>H</v>
      </c>
      <c r="E963" s="10"/>
      <c r="F963" s="10" t="s">
        <v>1962</v>
      </c>
      <c r="G963" s="10">
        <v>18</v>
      </c>
      <c r="H963" s="10" t="s">
        <v>35</v>
      </c>
      <c r="I963" s="10">
        <v>918</v>
      </c>
      <c r="J963" s="10">
        <v>0</v>
      </c>
      <c r="K963" s="10"/>
    </row>
    <row r="964" spans="1:11" s="1" customFormat="1" ht="12.75" customHeight="1" x14ac:dyDescent="0.2">
      <c r="A964" s="10" t="s">
        <v>1963</v>
      </c>
      <c r="B964" s="10" t="s">
        <v>19</v>
      </c>
      <c r="C964" s="10" t="str">
        <f>VLOOKUP(A964,'[1]Dispo 26.02.2026'!$A$8:$C$1317,3,FALSE())</f>
        <v>Fruitiers - Fruit trees</v>
      </c>
      <c r="D964" s="10"/>
      <c r="E964" s="10"/>
      <c r="F964" s="10" t="s">
        <v>1964</v>
      </c>
      <c r="G964" s="10">
        <v>5</v>
      </c>
      <c r="H964" s="10" t="s">
        <v>1614</v>
      </c>
      <c r="I964" s="10">
        <v>5</v>
      </c>
      <c r="J964" s="10">
        <v>0</v>
      </c>
      <c r="K964" s="10"/>
    </row>
    <row r="965" spans="1:11" s="1" customFormat="1" ht="12.75" customHeight="1" x14ac:dyDescent="0.2">
      <c r="A965" s="10" t="s">
        <v>1965</v>
      </c>
      <c r="B965" s="10" t="s">
        <v>19</v>
      </c>
      <c r="C965" s="10" t="str">
        <f>VLOOKUP(A965,'[1]Dispo 26.02.2026'!$A$8:$C$1317,3,FALSE())</f>
        <v>Fruitiers - Fruit trees</v>
      </c>
      <c r="D965" s="10"/>
      <c r="E965" s="10"/>
      <c r="F965" s="10" t="s">
        <v>1966</v>
      </c>
      <c r="G965" s="10">
        <v>5</v>
      </c>
      <c r="H965" s="10" t="s">
        <v>1614</v>
      </c>
      <c r="I965" s="10">
        <v>50</v>
      </c>
      <c r="J965" s="10">
        <v>0</v>
      </c>
      <c r="K965" s="10"/>
    </row>
    <row r="966" spans="1:11" ht="12.75" customHeight="1" x14ac:dyDescent="0.2">
      <c r="A966" s="10" t="s">
        <v>1967</v>
      </c>
      <c r="B966" s="10" t="s">
        <v>19</v>
      </c>
      <c r="C966" s="10" t="str">
        <f>VLOOKUP(A966,'[1]Dispo 26.02.2026'!$A$8:$C$1317,3,FALSE())</f>
        <v>Arbres - Trees</v>
      </c>
      <c r="D966" s="10"/>
      <c r="E966" s="10"/>
      <c r="F966" s="10" t="s">
        <v>1968</v>
      </c>
      <c r="G966" s="10">
        <v>12</v>
      </c>
      <c r="H966" s="10" t="s">
        <v>74</v>
      </c>
      <c r="I966" s="10">
        <v>228</v>
      </c>
      <c r="J966" s="10">
        <v>0</v>
      </c>
      <c r="K966" s="10"/>
    </row>
    <row r="967" spans="1:11" ht="12.75" customHeight="1" x14ac:dyDescent="0.2">
      <c r="A967" s="10" t="s">
        <v>1969</v>
      </c>
      <c r="B967" s="10" t="s">
        <v>19</v>
      </c>
      <c r="C967" s="10" t="str">
        <f>VLOOKUP(A967,'[1]Dispo 26.02.2026'!$A$8:$C$1317,3,FALSE())</f>
        <v>Arbres - Trees</v>
      </c>
      <c r="D967" s="10"/>
      <c r="E967" s="10"/>
      <c r="F967" s="10" t="s">
        <v>1970</v>
      </c>
      <c r="G967" s="10">
        <v>12</v>
      </c>
      <c r="H967" s="10" t="s">
        <v>74</v>
      </c>
      <c r="I967" s="10">
        <v>12</v>
      </c>
      <c r="J967" s="10">
        <v>0</v>
      </c>
      <c r="K967" s="10"/>
    </row>
    <row r="968" spans="1:11" ht="12.75" customHeight="1" x14ac:dyDescent="0.2">
      <c r="A968" s="10" t="s">
        <v>1971</v>
      </c>
      <c r="B968" s="10" t="s">
        <v>19</v>
      </c>
      <c r="C968" s="10" t="str">
        <f>VLOOKUP(A968,'[1]Dispo 26.02.2026'!$A$8:$C$1317,3,FALSE())</f>
        <v>Arbres - Trees</v>
      </c>
      <c r="D968" s="10"/>
      <c r="E968" s="10"/>
      <c r="F968" s="10" t="s">
        <v>1972</v>
      </c>
      <c r="G968" s="10">
        <v>12</v>
      </c>
      <c r="H968" s="10" t="s">
        <v>74</v>
      </c>
      <c r="I968" s="10">
        <v>36</v>
      </c>
      <c r="J968" s="10">
        <v>0</v>
      </c>
      <c r="K968" s="10"/>
    </row>
    <row r="969" spans="1:11" ht="12.75" customHeight="1" x14ac:dyDescent="0.2">
      <c r="A969" s="10" t="s">
        <v>1973</v>
      </c>
      <c r="B969" s="10" t="s">
        <v>19</v>
      </c>
      <c r="C969" s="10" t="str">
        <f>VLOOKUP(A969,'[1]Dispo 26.02.2026'!$A$8:$C$1317,3,FALSE())</f>
        <v>Arbres - Trees</v>
      </c>
      <c r="D969" s="10"/>
      <c r="E969" s="10"/>
      <c r="F969" s="10" t="s">
        <v>1974</v>
      </c>
      <c r="G969" s="10">
        <v>10</v>
      </c>
      <c r="H969" s="10" t="s">
        <v>517</v>
      </c>
      <c r="I969" s="10">
        <v>30</v>
      </c>
      <c r="J969" s="10">
        <v>0</v>
      </c>
      <c r="K969" s="10"/>
    </row>
    <row r="970" spans="1:11" ht="12.75" customHeight="1" x14ac:dyDescent="0.2">
      <c r="A970" s="10" t="s">
        <v>1975</v>
      </c>
      <c r="B970" s="10" t="s">
        <v>19</v>
      </c>
      <c r="C970" s="10" t="str">
        <f>VLOOKUP(A970,'[1]Dispo 26.02.2026'!$A$8:$C$1317,3,FALSE())</f>
        <v>Arbres - Trees</v>
      </c>
      <c r="D970" s="10"/>
      <c r="E970" s="10"/>
      <c r="F970" s="10" t="s">
        <v>1976</v>
      </c>
      <c r="G970" s="10">
        <v>10</v>
      </c>
      <c r="H970" s="10" t="s">
        <v>517</v>
      </c>
      <c r="I970" s="10">
        <v>110</v>
      </c>
      <c r="J970" s="10">
        <v>0</v>
      </c>
      <c r="K970" s="10"/>
    </row>
    <row r="971" spans="1:11" ht="12.75" customHeight="1" x14ac:dyDescent="0.2">
      <c r="A971" s="10" t="s">
        <v>1977</v>
      </c>
      <c r="B971" s="10" t="s">
        <v>19</v>
      </c>
      <c r="C971" s="10" t="str">
        <f>VLOOKUP(A971,'[1]Dispo 26.02.2026'!$A$8:$C$1317,3,FALSE())</f>
        <v>Arbres - Trees</v>
      </c>
      <c r="D971" s="10"/>
      <c r="E971" s="10"/>
      <c r="F971" s="10" t="s">
        <v>1978</v>
      </c>
      <c r="G971" s="10">
        <v>10</v>
      </c>
      <c r="H971" s="10" t="s">
        <v>517</v>
      </c>
      <c r="I971" s="10">
        <v>10</v>
      </c>
      <c r="J971" s="10">
        <v>0</v>
      </c>
      <c r="K971" s="10"/>
    </row>
    <row r="972" spans="1:11" ht="12.75" customHeight="1" x14ac:dyDescent="0.2">
      <c r="A972" s="10" t="s">
        <v>1979</v>
      </c>
      <c r="B972" s="10" t="s">
        <v>19</v>
      </c>
      <c r="C972" s="10" t="str">
        <f>VLOOKUP(A972,'[1]Dispo 26.02.2026'!$A$8:$C$1317,3,FALSE())</f>
        <v>Arbustes - Shrubs</v>
      </c>
      <c r="D972" s="10"/>
      <c r="E972" s="10"/>
      <c r="F972" s="10" t="s">
        <v>1980</v>
      </c>
      <c r="G972" s="10">
        <v>12</v>
      </c>
      <c r="H972" s="10" t="s">
        <v>58</v>
      </c>
      <c r="I972" s="10">
        <v>912</v>
      </c>
      <c r="J972" s="10">
        <v>0</v>
      </c>
      <c r="K972" s="10"/>
    </row>
    <row r="973" spans="1:11" ht="12.75" customHeight="1" x14ac:dyDescent="0.2">
      <c r="A973" s="10" t="s">
        <v>1981</v>
      </c>
      <c r="B973" s="10" t="s">
        <v>19</v>
      </c>
      <c r="C973" s="10" t="str">
        <f>VLOOKUP(A973,'[1]Dispo 26.02.2026'!$A$8:$C$1317,3,FALSE())</f>
        <v>Fougères - Ferns</v>
      </c>
      <c r="D973" s="10"/>
      <c r="E973" s="10"/>
      <c r="F973" s="10" t="s">
        <v>1982</v>
      </c>
      <c r="G973" s="10">
        <v>18</v>
      </c>
      <c r="H973" s="10" t="s">
        <v>35</v>
      </c>
      <c r="I973" s="10">
        <v>36</v>
      </c>
      <c r="J973" s="10">
        <v>0</v>
      </c>
      <c r="K973" s="10"/>
    </row>
    <row r="974" spans="1:11" ht="12.75" customHeight="1" x14ac:dyDescent="0.2">
      <c r="A974" s="10" t="s">
        <v>1983</v>
      </c>
      <c r="B974" s="10" t="s">
        <v>19</v>
      </c>
      <c r="C974" s="10" t="str">
        <f>VLOOKUP(A974,'[1]Dispo 26.02.2026'!$A$8:$C$1317,3,FALSE())</f>
        <v>Arbustes - Shrubs</v>
      </c>
      <c r="D974" s="10"/>
      <c r="E974" s="10" t="str">
        <f>VLOOKUP(A974,'[1]Dispo 26.02.2026'!$A$8:$E$1317,5,FALSE())</f>
        <v>Tolérance au sec - Drought tolerant</v>
      </c>
      <c r="F974" s="10" t="s">
        <v>1984</v>
      </c>
      <c r="G974" s="10">
        <v>18</v>
      </c>
      <c r="H974" s="10" t="s">
        <v>35</v>
      </c>
      <c r="I974" s="10">
        <v>1260</v>
      </c>
      <c r="J974" s="10">
        <v>0</v>
      </c>
      <c r="K974" s="10"/>
    </row>
    <row r="975" spans="1:11" ht="12.75" customHeight="1" x14ac:dyDescent="0.2">
      <c r="A975" s="10" t="s">
        <v>1985</v>
      </c>
      <c r="B975" s="10" t="s">
        <v>19</v>
      </c>
      <c r="C975" s="10" t="str">
        <f>VLOOKUP(A975,'[1]Dispo 26.02.2026'!$A$8:$C$1317,3,FALSE())</f>
        <v>Arbustes - Shrubs</v>
      </c>
      <c r="D975" s="10"/>
      <c r="E975" s="10" t="str">
        <f>VLOOKUP(A975,'[1]Dispo 26.02.2026'!$A$8:$E$1317,5,FALSE())</f>
        <v>Tolérance au sec - Drought tolerant</v>
      </c>
      <c r="F975" s="10" t="s">
        <v>1986</v>
      </c>
      <c r="G975" s="10">
        <v>18</v>
      </c>
      <c r="H975" s="10" t="s">
        <v>35</v>
      </c>
      <c r="I975" s="10">
        <v>126</v>
      </c>
      <c r="J975" s="10">
        <v>0</v>
      </c>
      <c r="K975" s="10"/>
    </row>
    <row r="976" spans="1:11" ht="12.75" customHeight="1" x14ac:dyDescent="0.2">
      <c r="A976" s="10" t="s">
        <v>1987</v>
      </c>
      <c r="B976" s="10" t="s">
        <v>19</v>
      </c>
      <c r="C976" s="10" t="str">
        <f>VLOOKUP(A976,'[1]Dispo 26.02.2026'!$A$8:$C$1317,3,FALSE())</f>
        <v>Arbustes - Shrubs</v>
      </c>
      <c r="D976" s="10"/>
      <c r="E976" s="10" t="str">
        <f>VLOOKUP(A976,'[1]Dispo 26.02.2026'!$A$8:$E$1317,5,FALSE())</f>
        <v>Tolérance au sec - Drought tolerant</v>
      </c>
      <c r="F976" s="10" t="s">
        <v>1988</v>
      </c>
      <c r="G976" s="10">
        <v>18</v>
      </c>
      <c r="H976" s="10" t="s">
        <v>35</v>
      </c>
      <c r="I976" s="10">
        <v>324</v>
      </c>
      <c r="J976" s="10">
        <v>0</v>
      </c>
      <c r="K976" s="10"/>
    </row>
    <row r="977" spans="1:11" ht="12.75" customHeight="1" x14ac:dyDescent="0.2">
      <c r="A977" s="10" t="s">
        <v>1989</v>
      </c>
      <c r="B977" s="10" t="s">
        <v>19</v>
      </c>
      <c r="C977" s="10" t="s">
        <v>49</v>
      </c>
      <c r="D977" s="10"/>
      <c r="E977" s="10"/>
      <c r="F977" s="10" t="s">
        <v>1990</v>
      </c>
      <c r="G977" s="10">
        <v>18</v>
      </c>
      <c r="H977" s="10" t="s">
        <v>35</v>
      </c>
      <c r="I977" s="10">
        <v>18</v>
      </c>
      <c r="J977" s="10">
        <v>0</v>
      </c>
      <c r="K977" s="10"/>
    </row>
    <row r="978" spans="1:11" ht="12.75" customHeight="1" x14ac:dyDescent="0.2">
      <c r="A978" s="10" t="s">
        <v>1991</v>
      </c>
      <c r="B978" s="10" t="s">
        <v>19</v>
      </c>
      <c r="C978" s="10" t="str">
        <f>VLOOKUP(A978,'[1]Dispo 26.02.2026'!$A$8:$C$1317,3,FALSE())</f>
        <v>Arbustes - Shrubs</v>
      </c>
      <c r="D978" s="10"/>
      <c r="E978" s="10"/>
      <c r="F978" s="10" t="s">
        <v>1992</v>
      </c>
      <c r="G978" s="10">
        <v>77</v>
      </c>
      <c r="H978" s="10" t="s">
        <v>21</v>
      </c>
      <c r="I978" s="10">
        <v>847</v>
      </c>
      <c r="J978" s="10">
        <v>0</v>
      </c>
      <c r="K978" s="10"/>
    </row>
    <row r="979" spans="1:11" ht="12.75" customHeight="1" x14ac:dyDescent="0.2">
      <c r="A979" s="10" t="s">
        <v>1993</v>
      </c>
      <c r="B979" s="10" t="s">
        <v>19</v>
      </c>
      <c r="C979" s="10" t="str">
        <f>VLOOKUP(A979,'[1]Dispo 26.02.2026'!$A$8:$C$1317,3,FALSE())</f>
        <v>Arbustes - Shrubs</v>
      </c>
      <c r="D979" s="10"/>
      <c r="E979" s="10"/>
      <c r="F979" s="10" t="s">
        <v>1994</v>
      </c>
      <c r="G979" s="10">
        <v>18</v>
      </c>
      <c r="H979" s="10" t="s">
        <v>35</v>
      </c>
      <c r="I979" s="10">
        <v>972</v>
      </c>
      <c r="J979" s="10">
        <v>0</v>
      </c>
      <c r="K979" s="10"/>
    </row>
    <row r="980" spans="1:11" ht="12.75" customHeight="1" x14ac:dyDescent="0.2">
      <c r="A980" s="10" t="s">
        <v>1995</v>
      </c>
      <c r="B980" s="10" t="s">
        <v>19</v>
      </c>
      <c r="C980" s="10" t="str">
        <f>VLOOKUP(A980,'[1]Dispo 26.02.2026'!$A$8:$C$1317,3,FALSE())</f>
        <v>Arbustes - Shrubs</v>
      </c>
      <c r="D980" s="10"/>
      <c r="E980" s="10"/>
      <c r="F980" s="10" t="s">
        <v>1996</v>
      </c>
      <c r="G980" s="10">
        <v>77</v>
      </c>
      <c r="H980" s="10" t="s">
        <v>21</v>
      </c>
      <c r="I980" s="10">
        <v>539</v>
      </c>
      <c r="J980" s="10">
        <v>0</v>
      </c>
      <c r="K980" s="10"/>
    </row>
    <row r="981" spans="1:11" ht="12.75" customHeight="1" x14ac:dyDescent="0.2">
      <c r="A981" s="10" t="s">
        <v>1997</v>
      </c>
      <c r="B981" s="10" t="s">
        <v>19</v>
      </c>
      <c r="C981" s="10" t="str">
        <f>VLOOKUP(A981,'[1]Dispo 26.02.2026'!$A$8:$C$1317,3,FALSE())</f>
        <v>Arbustes - Shrubs</v>
      </c>
      <c r="D981" s="10"/>
      <c r="E981" s="10"/>
      <c r="F981" s="10" t="s">
        <v>1998</v>
      </c>
      <c r="G981" s="10">
        <v>18</v>
      </c>
      <c r="H981" s="10" t="s">
        <v>35</v>
      </c>
      <c r="I981" s="10">
        <v>792</v>
      </c>
      <c r="J981" s="10">
        <v>0</v>
      </c>
      <c r="K981" s="10"/>
    </row>
    <row r="982" spans="1:11" ht="12.75" customHeight="1" x14ac:dyDescent="0.2">
      <c r="A982" s="10" t="s">
        <v>1999</v>
      </c>
      <c r="B982" s="10" t="s">
        <v>19</v>
      </c>
      <c r="C982" s="10" t="str">
        <f>VLOOKUP(A982,'[1]Dispo 26.02.2026'!$A$8:$C$1317,3,FALSE())</f>
        <v>Arbustes - Shrubs</v>
      </c>
      <c r="D982" s="10"/>
      <c r="E982" s="10"/>
      <c r="F982" s="10" t="s">
        <v>2000</v>
      </c>
      <c r="G982" s="10">
        <v>77</v>
      </c>
      <c r="H982" s="10" t="s">
        <v>21</v>
      </c>
      <c r="I982" s="10">
        <v>770</v>
      </c>
      <c r="J982" s="10">
        <v>0</v>
      </c>
      <c r="K982" s="10"/>
    </row>
    <row r="983" spans="1:11" ht="12.75" customHeight="1" x14ac:dyDescent="0.2">
      <c r="A983" s="10" t="s">
        <v>2001</v>
      </c>
      <c r="B983" s="10" t="s">
        <v>19</v>
      </c>
      <c r="C983" s="10" t="str">
        <f>VLOOKUP(A983,'[1]Dispo 26.02.2026'!$A$8:$C$1317,3,FALSE())</f>
        <v>Arbustes - Shrubs</v>
      </c>
      <c r="D983" s="10"/>
      <c r="E983" s="10"/>
      <c r="F983" s="10" t="s">
        <v>2002</v>
      </c>
      <c r="G983" s="10">
        <v>18</v>
      </c>
      <c r="H983" s="10" t="s">
        <v>35</v>
      </c>
      <c r="I983" s="10">
        <v>1422</v>
      </c>
      <c r="J983" s="10">
        <v>0</v>
      </c>
      <c r="K983" s="10"/>
    </row>
    <row r="984" spans="1:11" ht="12.75" customHeight="1" x14ac:dyDescent="0.2">
      <c r="A984" s="10" t="s">
        <v>2003</v>
      </c>
      <c r="B984" s="10" t="s">
        <v>19</v>
      </c>
      <c r="C984" s="10" t="str">
        <f>VLOOKUP(A984,'[1]Dispo 26.02.2026'!$A$8:$C$1317,3,FALSE())</f>
        <v>Arbustes - Shrubs</v>
      </c>
      <c r="D984" s="10"/>
      <c r="E984" s="10"/>
      <c r="F984" s="10" t="s">
        <v>2004</v>
      </c>
      <c r="G984" s="10">
        <v>77</v>
      </c>
      <c r="H984" s="10" t="s">
        <v>21</v>
      </c>
      <c r="I984" s="10">
        <v>2156</v>
      </c>
      <c r="J984" s="10">
        <v>0</v>
      </c>
      <c r="K984" s="10"/>
    </row>
    <row r="985" spans="1:11" ht="12.75" customHeight="1" x14ac:dyDescent="0.2">
      <c r="A985" s="10" t="s">
        <v>2005</v>
      </c>
      <c r="B985" s="10" t="s">
        <v>19</v>
      </c>
      <c r="C985" s="10" t="str">
        <f>VLOOKUP(A985,'[1]Dispo 26.02.2026'!$A$8:$C$1317,3,FALSE())</f>
        <v>Arbustes - Shrubs</v>
      </c>
      <c r="D985" s="10"/>
      <c r="E985" s="10"/>
      <c r="F985" s="10" t="s">
        <v>2006</v>
      </c>
      <c r="G985" s="10">
        <v>40</v>
      </c>
      <c r="H985" s="10" t="s">
        <v>24</v>
      </c>
      <c r="I985" s="10">
        <v>760</v>
      </c>
      <c r="J985" s="10">
        <v>0</v>
      </c>
      <c r="K985" s="10"/>
    </row>
    <row r="986" spans="1:11" ht="12.75" customHeight="1" x14ac:dyDescent="0.2">
      <c r="A986" s="10" t="s">
        <v>2007</v>
      </c>
      <c r="B986" s="10" t="s">
        <v>19</v>
      </c>
      <c r="C986" s="10" t="str">
        <f>VLOOKUP(A986,'[1]Dispo 26.02.2026'!$A$8:$C$1317,3,FALSE())</f>
        <v>Arbustes - Shrubs</v>
      </c>
      <c r="D986" s="10"/>
      <c r="E986" s="10"/>
      <c r="F986" s="10" t="s">
        <v>2008</v>
      </c>
      <c r="G986" s="10">
        <v>18</v>
      </c>
      <c r="H986" s="10" t="s">
        <v>35</v>
      </c>
      <c r="I986" s="10">
        <v>1278</v>
      </c>
      <c r="J986" s="10">
        <v>0</v>
      </c>
      <c r="K986" s="10"/>
    </row>
    <row r="987" spans="1:11" ht="12.75" customHeight="1" x14ac:dyDescent="0.2">
      <c r="A987" s="10" t="s">
        <v>2009</v>
      </c>
      <c r="B987" s="10" t="s">
        <v>19</v>
      </c>
      <c r="C987" s="10" t="str">
        <f>VLOOKUP(A987,'[1]Dispo 26.02.2026'!$A$8:$C$1317,3,FALSE())</f>
        <v>Arbustes - Shrubs</v>
      </c>
      <c r="D987" s="10"/>
      <c r="E987" s="10"/>
      <c r="F987" s="10" t="s">
        <v>2010</v>
      </c>
      <c r="G987" s="10">
        <v>77</v>
      </c>
      <c r="H987" s="10" t="s">
        <v>21</v>
      </c>
      <c r="I987" s="10">
        <v>1386</v>
      </c>
      <c r="J987" s="10">
        <v>0</v>
      </c>
      <c r="K987" s="10"/>
    </row>
    <row r="988" spans="1:11" ht="12.75" customHeight="1" x14ac:dyDescent="0.2">
      <c r="A988" s="10" t="s">
        <v>2011</v>
      </c>
      <c r="B988" s="10" t="s">
        <v>19</v>
      </c>
      <c r="C988" s="10" t="str">
        <f>VLOOKUP(A988,'[1]Dispo 26.02.2026'!$A$8:$C$1317,3,FALSE())</f>
        <v>Arbustes - Shrubs</v>
      </c>
      <c r="D988" s="10"/>
      <c r="E988" s="10"/>
      <c r="F988" s="10" t="s">
        <v>2012</v>
      </c>
      <c r="G988" s="10">
        <v>40</v>
      </c>
      <c r="H988" s="10" t="s">
        <v>24</v>
      </c>
      <c r="I988" s="10">
        <v>920</v>
      </c>
      <c r="J988" s="10">
        <v>0</v>
      </c>
      <c r="K988" s="10"/>
    </row>
    <row r="989" spans="1:11" ht="12.75" customHeight="1" x14ac:dyDescent="0.2">
      <c r="A989" s="10" t="s">
        <v>2013</v>
      </c>
      <c r="B989" s="10" t="s">
        <v>19</v>
      </c>
      <c r="C989" s="10" t="str">
        <f>VLOOKUP(A989,'[1]Dispo 26.02.2026'!$A$8:$C$1317,3,FALSE())</f>
        <v>Arbustes - Shrubs</v>
      </c>
      <c r="D989" s="10"/>
      <c r="E989" s="10"/>
      <c r="F989" s="10" t="s">
        <v>2014</v>
      </c>
      <c r="G989" s="10">
        <v>18</v>
      </c>
      <c r="H989" s="10" t="s">
        <v>35</v>
      </c>
      <c r="I989" s="10">
        <v>1566</v>
      </c>
      <c r="J989" s="10">
        <v>0</v>
      </c>
      <c r="K989" s="10"/>
    </row>
    <row r="990" spans="1:11" ht="12.75" customHeight="1" x14ac:dyDescent="0.2">
      <c r="A990" s="10" t="s">
        <v>2015</v>
      </c>
      <c r="B990" s="10" t="s">
        <v>19</v>
      </c>
      <c r="C990" s="10" t="str">
        <f>VLOOKUP(A990,'[1]Dispo 26.02.2026'!$A$8:$C$1317,3,FALSE())</f>
        <v>Arbustes - Shrubs</v>
      </c>
      <c r="D990" s="10"/>
      <c r="E990" s="10"/>
      <c r="F990" s="10" t="s">
        <v>2016</v>
      </c>
      <c r="G990" s="10">
        <v>40</v>
      </c>
      <c r="H990" s="10" t="s">
        <v>24</v>
      </c>
      <c r="I990" s="10">
        <v>1200</v>
      </c>
      <c r="J990" s="10">
        <v>0</v>
      </c>
      <c r="K990" s="10"/>
    </row>
    <row r="991" spans="1:11" ht="12.75" customHeight="1" x14ac:dyDescent="0.2">
      <c r="A991" s="10" t="s">
        <v>2017</v>
      </c>
      <c r="B991" s="10" t="s">
        <v>19</v>
      </c>
      <c r="C991" s="10" t="str">
        <f>VLOOKUP(A991,'[1]Dispo 26.02.2026'!$A$8:$C$1317,3,FALSE())</f>
        <v>Arbustes - Shrubs</v>
      </c>
      <c r="D991" s="10"/>
      <c r="E991" s="10"/>
      <c r="F991" s="10" t="s">
        <v>2018</v>
      </c>
      <c r="G991" s="10">
        <v>18</v>
      </c>
      <c r="H991" s="10" t="s">
        <v>35</v>
      </c>
      <c r="I991" s="10">
        <v>1818</v>
      </c>
      <c r="J991" s="10">
        <v>0</v>
      </c>
      <c r="K991" s="10"/>
    </row>
    <row r="992" spans="1:11" ht="12.75" customHeight="1" x14ac:dyDescent="0.2">
      <c r="A992" s="10" t="s">
        <v>2019</v>
      </c>
      <c r="B992" s="10" t="s">
        <v>19</v>
      </c>
      <c r="C992" s="10" t="str">
        <f>VLOOKUP(A992,'[1]Dispo 26.02.2026'!$A$8:$C$1317,3,FALSE())</f>
        <v>Arbustes - Shrubs</v>
      </c>
      <c r="D992" s="10"/>
      <c r="E992" s="10"/>
      <c r="F992" s="10" t="s">
        <v>2020</v>
      </c>
      <c r="G992" s="10">
        <v>77</v>
      </c>
      <c r="H992" s="10" t="s">
        <v>21</v>
      </c>
      <c r="I992" s="10">
        <v>2772</v>
      </c>
      <c r="J992" s="10">
        <v>0</v>
      </c>
      <c r="K992" s="10"/>
    </row>
    <row r="993" spans="1:11" s="1" customFormat="1" ht="12.75" customHeight="1" x14ac:dyDescent="0.2">
      <c r="A993" s="10" t="s">
        <v>2021</v>
      </c>
      <c r="B993" s="10" t="s">
        <v>19</v>
      </c>
      <c r="C993" s="10" t="str">
        <f>VLOOKUP(A993,'[1]Dispo 26.02.2026'!$A$8:$C$1317,3,FALSE())</f>
        <v>Fruitiers - Fruit trees</v>
      </c>
      <c r="D993" s="10"/>
      <c r="E993" s="10"/>
      <c r="F993" s="10" t="s">
        <v>2022</v>
      </c>
      <c r="G993" s="10">
        <v>5</v>
      </c>
      <c r="H993" s="10" t="s">
        <v>1614</v>
      </c>
      <c r="I993" s="10">
        <v>150</v>
      </c>
      <c r="J993" s="10">
        <v>0</v>
      </c>
      <c r="K993" s="10"/>
    </row>
    <row r="994" spans="1:11" s="1" customFormat="1" ht="12.75" customHeight="1" x14ac:dyDescent="0.2">
      <c r="A994" s="10" t="s">
        <v>2023</v>
      </c>
      <c r="B994" s="10" t="s">
        <v>19</v>
      </c>
      <c r="C994" s="10" t="str">
        <f>VLOOKUP(A994,'[1]Dispo 26.02.2026'!$A$8:$C$1317,3,FALSE())</f>
        <v>Fruitiers - Fruit trees</v>
      </c>
      <c r="D994" s="10"/>
      <c r="E994" s="10"/>
      <c r="F994" s="10" t="s">
        <v>2024</v>
      </c>
      <c r="G994" s="10">
        <v>5</v>
      </c>
      <c r="H994" s="10" t="s">
        <v>1614</v>
      </c>
      <c r="I994" s="10">
        <v>60</v>
      </c>
      <c r="J994" s="10">
        <v>0</v>
      </c>
      <c r="K994" s="10"/>
    </row>
    <row r="995" spans="1:11" s="1" customFormat="1" ht="12.75" customHeight="1" x14ac:dyDescent="0.2">
      <c r="A995" s="10" t="s">
        <v>2025</v>
      </c>
      <c r="B995" s="10" t="s">
        <v>19</v>
      </c>
      <c r="C995" s="10" t="str">
        <f>VLOOKUP(A995,'[1]Dispo 26.02.2026'!$A$8:$C$1317,3,FALSE())</f>
        <v>Fruitiers - Fruit trees</v>
      </c>
      <c r="D995" s="10"/>
      <c r="E995" s="10"/>
      <c r="F995" s="10" t="s">
        <v>2026</v>
      </c>
      <c r="G995" s="10">
        <v>5</v>
      </c>
      <c r="H995" s="10" t="s">
        <v>1614</v>
      </c>
      <c r="I995" s="10">
        <v>35</v>
      </c>
      <c r="J995" s="10">
        <v>0</v>
      </c>
      <c r="K995" s="10"/>
    </row>
    <row r="996" spans="1:11" ht="12.75" customHeight="1" x14ac:dyDescent="0.2">
      <c r="A996" s="10" t="s">
        <v>2027</v>
      </c>
      <c r="B996" s="10" t="s">
        <v>19</v>
      </c>
      <c r="C996" s="10" t="str">
        <f>VLOOKUP(A996,'[1]Dispo 26.02.2026'!$A$8:$C$1317,3,FALSE())</f>
        <v>Arbres - Trees</v>
      </c>
      <c r="D996" s="10"/>
      <c r="E996" s="10"/>
      <c r="F996" s="10" t="s">
        <v>2028</v>
      </c>
      <c r="G996" s="10">
        <v>10</v>
      </c>
      <c r="H996" s="10" t="s">
        <v>517</v>
      </c>
      <c r="I996" s="10">
        <v>190</v>
      </c>
      <c r="J996" s="10">
        <v>0</v>
      </c>
      <c r="K996" s="10"/>
    </row>
    <row r="997" spans="1:11" ht="12.75" customHeight="1" x14ac:dyDescent="0.2">
      <c r="A997" s="10" t="s">
        <v>2029</v>
      </c>
      <c r="B997" s="10" t="s">
        <v>19</v>
      </c>
      <c r="C997" s="10" t="s">
        <v>83</v>
      </c>
      <c r="D997" s="10"/>
      <c r="E997" s="10"/>
      <c r="F997" s="10" t="s">
        <v>2030</v>
      </c>
      <c r="G997" s="10">
        <v>12</v>
      </c>
      <c r="H997" s="10" t="s">
        <v>74</v>
      </c>
      <c r="I997" s="10">
        <v>540</v>
      </c>
      <c r="J997" s="10">
        <v>0</v>
      </c>
      <c r="K997" s="10"/>
    </row>
    <row r="998" spans="1:11" ht="12.75" customHeight="1" x14ac:dyDescent="0.2">
      <c r="A998" s="10" t="s">
        <v>2031</v>
      </c>
      <c r="B998" s="10" t="s">
        <v>19</v>
      </c>
      <c r="C998" s="10" t="str">
        <f>VLOOKUP(A998,'[1]Dispo 26.02.2026'!$A$8:$C$1317,3,FALSE())</f>
        <v>Arbres - Trees</v>
      </c>
      <c r="D998" s="10"/>
      <c r="E998" s="10"/>
      <c r="F998" s="10" t="s">
        <v>2032</v>
      </c>
      <c r="G998" s="10">
        <v>12</v>
      </c>
      <c r="H998" s="10" t="s">
        <v>74</v>
      </c>
      <c r="I998" s="10">
        <v>276</v>
      </c>
      <c r="J998" s="10">
        <v>0</v>
      </c>
      <c r="K998" s="10"/>
    </row>
    <row r="999" spans="1:11" ht="12.75" customHeight="1" x14ac:dyDescent="0.2">
      <c r="A999" s="10" t="s">
        <v>2033</v>
      </c>
      <c r="B999" s="10" t="s">
        <v>55</v>
      </c>
      <c r="C999" s="10" t="str">
        <f>VLOOKUP(A999,'[1]Dispo 26.02.2026'!$A$8:$C$1317,3,FALSE())</f>
        <v>Arbres - Trees</v>
      </c>
      <c r="D999" s="10"/>
      <c r="E999" s="10"/>
      <c r="F999" s="10" t="s">
        <v>2034</v>
      </c>
      <c r="G999" s="10">
        <v>12</v>
      </c>
      <c r="H999" s="10" t="s">
        <v>74</v>
      </c>
      <c r="I999" s="10">
        <v>240</v>
      </c>
      <c r="J999" s="10">
        <v>0</v>
      </c>
      <c r="K999" s="10"/>
    </row>
    <row r="1000" spans="1:11" ht="12.75" customHeight="1" x14ac:dyDescent="0.2">
      <c r="A1000" s="10" t="s">
        <v>2035</v>
      </c>
      <c r="B1000" s="10" t="s">
        <v>55</v>
      </c>
      <c r="C1000" s="10" t="str">
        <f>VLOOKUP(A1000,'[1]Dispo 26.02.2026'!$A$8:$C$1317,3,FALSE())</f>
        <v>Arbres - Trees</v>
      </c>
      <c r="D1000" s="10"/>
      <c r="E1000" s="10"/>
      <c r="F1000" s="10" t="s">
        <v>2036</v>
      </c>
      <c r="G1000" s="10">
        <v>12</v>
      </c>
      <c r="H1000" s="10" t="s">
        <v>74</v>
      </c>
      <c r="I1000" s="10">
        <v>72</v>
      </c>
      <c r="J1000" s="10">
        <v>0</v>
      </c>
      <c r="K1000" s="10"/>
    </row>
    <row r="1001" spans="1:11" ht="12.75" customHeight="1" x14ac:dyDescent="0.2">
      <c r="A1001" s="10" t="s">
        <v>2037</v>
      </c>
      <c r="B1001" s="10" t="s">
        <v>55</v>
      </c>
      <c r="C1001" s="10" t="str">
        <f>VLOOKUP(A1001,'[1]Dispo 26.02.2026'!$A$8:$C$1317,3,FALSE())</f>
        <v>Arbres - Trees</v>
      </c>
      <c r="D1001" s="10"/>
      <c r="E1001" s="10"/>
      <c r="F1001" s="10" t="s">
        <v>2038</v>
      </c>
      <c r="G1001" s="10">
        <v>12</v>
      </c>
      <c r="H1001" s="10" t="s">
        <v>74</v>
      </c>
      <c r="I1001" s="10">
        <v>300</v>
      </c>
      <c r="J1001" s="10">
        <v>0</v>
      </c>
      <c r="K1001" s="10"/>
    </row>
    <row r="1002" spans="1:11" ht="12.75" customHeight="1" x14ac:dyDescent="0.2">
      <c r="A1002" s="10" t="s">
        <v>2039</v>
      </c>
      <c r="B1002" s="10" t="s">
        <v>55</v>
      </c>
      <c r="C1002" s="10" t="str">
        <f>VLOOKUP(A1002,'[1]Dispo 26.02.2026'!$A$8:$C$1317,3,FALSE())</f>
        <v>Arbres - Trees</v>
      </c>
      <c r="D1002" s="10"/>
      <c r="E1002" s="10"/>
      <c r="F1002" s="10" t="s">
        <v>2040</v>
      </c>
      <c r="G1002" s="10">
        <v>12</v>
      </c>
      <c r="H1002" s="10" t="s">
        <v>74</v>
      </c>
      <c r="I1002" s="10">
        <v>72</v>
      </c>
      <c r="J1002" s="10">
        <v>0</v>
      </c>
      <c r="K1002" s="10"/>
    </row>
    <row r="1003" spans="1:11" ht="12.75" customHeight="1" x14ac:dyDescent="0.2">
      <c r="A1003" s="10" t="s">
        <v>2041</v>
      </c>
      <c r="B1003" s="10" t="s">
        <v>19</v>
      </c>
      <c r="C1003" s="10" t="str">
        <f>VLOOKUP(A1003,'[1]Dispo 26.02.2026'!$A$8:$C$1317,3,FALSE())</f>
        <v>Arbres - Trees</v>
      </c>
      <c r="D1003" s="10"/>
      <c r="E1003" s="10"/>
      <c r="F1003" s="10" t="s">
        <v>2042</v>
      </c>
      <c r="G1003" s="10">
        <v>12</v>
      </c>
      <c r="H1003" s="10" t="s">
        <v>74</v>
      </c>
      <c r="I1003" s="10">
        <v>504</v>
      </c>
      <c r="J1003" s="10">
        <v>0</v>
      </c>
      <c r="K1003" s="10"/>
    </row>
    <row r="1004" spans="1:11" ht="12.75" customHeight="1" x14ac:dyDescent="0.2">
      <c r="A1004" s="10" t="s">
        <v>2043</v>
      </c>
      <c r="B1004" s="10" t="s">
        <v>19</v>
      </c>
      <c r="C1004" s="10" t="str">
        <f>VLOOKUP(A1004,'[1]Dispo 26.02.2026'!$A$8:$C$1317,3,FALSE())</f>
        <v>Arbres - Trees</v>
      </c>
      <c r="D1004" s="10"/>
      <c r="E1004" s="10"/>
      <c r="F1004" s="10" t="s">
        <v>2044</v>
      </c>
      <c r="G1004" s="10">
        <v>12</v>
      </c>
      <c r="H1004" s="10" t="s">
        <v>74</v>
      </c>
      <c r="I1004" s="10">
        <v>384</v>
      </c>
      <c r="J1004" s="10">
        <v>0</v>
      </c>
      <c r="K1004" s="10"/>
    </row>
    <row r="1005" spans="1:11" ht="12.75" customHeight="1" x14ac:dyDescent="0.2">
      <c r="A1005" s="10" t="s">
        <v>2045</v>
      </c>
      <c r="B1005" s="10" t="s">
        <v>19</v>
      </c>
      <c r="C1005" s="10" t="str">
        <f>VLOOKUP(A1005,'[1]Dispo 26.02.2026'!$A$8:$C$1317,3,FALSE())</f>
        <v>Arbres - Trees</v>
      </c>
      <c r="D1005" s="10"/>
      <c r="E1005" s="10"/>
      <c r="F1005" s="10" t="s">
        <v>2046</v>
      </c>
      <c r="G1005" s="10">
        <v>12</v>
      </c>
      <c r="H1005" s="10" t="s">
        <v>2047</v>
      </c>
      <c r="I1005" s="10">
        <v>192</v>
      </c>
      <c r="J1005" s="10">
        <v>0</v>
      </c>
      <c r="K1005" s="10"/>
    </row>
    <row r="1006" spans="1:11" ht="12.75" customHeight="1" x14ac:dyDescent="0.2">
      <c r="A1006" s="10" t="s">
        <v>2048</v>
      </c>
      <c r="B1006" s="10" t="s">
        <v>19</v>
      </c>
      <c r="C1006" s="10" t="str">
        <f>VLOOKUP(A1006,'[1]Dispo 26.02.2026'!$A$8:$C$1317,3,FALSE())</f>
        <v>Arbres - Trees</v>
      </c>
      <c r="D1006" s="10"/>
      <c r="E1006" s="10"/>
      <c r="F1006" s="10" t="s">
        <v>2049</v>
      </c>
      <c r="G1006" s="10">
        <v>12</v>
      </c>
      <c r="H1006" s="10" t="s">
        <v>74</v>
      </c>
      <c r="I1006" s="10">
        <v>132</v>
      </c>
      <c r="J1006" s="10">
        <v>0</v>
      </c>
      <c r="K1006" s="10"/>
    </row>
    <row r="1007" spans="1:11" ht="12.75" customHeight="1" x14ac:dyDescent="0.2">
      <c r="A1007" s="10" t="s">
        <v>2050</v>
      </c>
      <c r="B1007" s="10" t="s">
        <v>19</v>
      </c>
      <c r="C1007" s="10" t="str">
        <f>VLOOKUP(A1007,'[1]Dispo 26.02.2026'!$A$8:$C$1317,3,FALSE())</f>
        <v>Arbres - Trees</v>
      </c>
      <c r="D1007" s="10"/>
      <c r="E1007" s="10"/>
      <c r="F1007" s="10" t="s">
        <v>2051</v>
      </c>
      <c r="G1007" s="10">
        <v>12</v>
      </c>
      <c r="H1007" s="10" t="s">
        <v>74</v>
      </c>
      <c r="I1007" s="10">
        <v>1440</v>
      </c>
      <c r="J1007" s="10">
        <v>0</v>
      </c>
      <c r="K1007" s="10"/>
    </row>
    <row r="1008" spans="1:11" ht="12.75" customHeight="1" x14ac:dyDescent="0.2">
      <c r="A1008" s="10" t="s">
        <v>2052</v>
      </c>
      <c r="B1008" s="10" t="s">
        <v>19</v>
      </c>
      <c r="C1008" s="10" t="str">
        <f>VLOOKUP(A1008,'[1]Dispo 26.02.2026'!$A$8:$C$1317,3,FALSE())</f>
        <v>Arbustes - Shrubs</v>
      </c>
      <c r="D1008" s="10"/>
      <c r="E1008" s="10"/>
      <c r="F1008" s="10" t="s">
        <v>2053</v>
      </c>
      <c r="G1008" s="10">
        <v>12</v>
      </c>
      <c r="H1008" s="10" t="s">
        <v>58</v>
      </c>
      <c r="I1008" s="10">
        <v>984</v>
      </c>
      <c r="J1008" s="10">
        <v>0</v>
      </c>
      <c r="K1008" s="10"/>
    </row>
    <row r="1009" spans="1:11" ht="12.75" customHeight="1" x14ac:dyDescent="0.2">
      <c r="A1009" s="10" t="s">
        <v>2054</v>
      </c>
      <c r="B1009" s="10" t="s">
        <v>19</v>
      </c>
      <c r="C1009" s="10" t="str">
        <f>VLOOKUP(A1009,'[1]Dispo 26.02.2026'!$A$8:$C$1317,3,FALSE())</f>
        <v>Arbustes - Shrubs</v>
      </c>
      <c r="D1009" s="10" t="str">
        <f>VLOOKUP(A1009,'[1]Dispo 26.02.2026'!$A$7:$D$1317,4,FALSE())</f>
        <v>H</v>
      </c>
      <c r="E1009" s="10"/>
      <c r="F1009" s="10" t="s">
        <v>2055</v>
      </c>
      <c r="G1009" s="10">
        <v>12</v>
      </c>
      <c r="H1009" s="10" t="s">
        <v>58</v>
      </c>
      <c r="I1009" s="10">
        <v>12</v>
      </c>
      <c r="J1009" s="10">
        <v>0</v>
      </c>
      <c r="K1009" s="10"/>
    </row>
    <row r="1010" spans="1:11" ht="12.75" customHeight="1" x14ac:dyDescent="0.2">
      <c r="A1010" s="10" t="s">
        <v>2056</v>
      </c>
      <c r="B1010" s="10" t="s">
        <v>285</v>
      </c>
      <c r="C1010" s="10" t="str">
        <f>VLOOKUP(A1010,'[1]Dispo 26.02.2026'!$A$8:$C$1317,3,FALSE())</f>
        <v>Vivaces - Perenials</v>
      </c>
      <c r="D1010" s="10" t="str">
        <f>VLOOKUP(A1010,'[1]Dispo 26.02.2026'!$A$7:$D$1317,4,FALSE())</f>
        <v>H</v>
      </c>
      <c r="E1010" s="10"/>
      <c r="F1010" s="10" t="s">
        <v>2057</v>
      </c>
      <c r="G1010" s="10">
        <v>18</v>
      </c>
      <c r="H1010" s="10" t="s">
        <v>35</v>
      </c>
      <c r="I1010" s="10">
        <v>90</v>
      </c>
      <c r="J1010" s="10">
        <v>0</v>
      </c>
      <c r="K1010" s="10"/>
    </row>
    <row r="1011" spans="1:11" ht="12.75" customHeight="1" x14ac:dyDescent="0.2">
      <c r="A1011" s="10" t="s">
        <v>2058</v>
      </c>
      <c r="B1011" s="10" t="s">
        <v>285</v>
      </c>
      <c r="C1011" s="10" t="str">
        <f>VLOOKUP(A1011,'[1]Dispo 26.02.2026'!$A$8:$C$1317,3,FALSE())</f>
        <v>Vivaces - Perenials</v>
      </c>
      <c r="D1011" s="10" t="str">
        <f>VLOOKUP(A1011,'[1]Dispo 26.02.2026'!$A$7:$D$1317,4,FALSE())</f>
        <v>H</v>
      </c>
      <c r="E1011" s="10"/>
      <c r="F1011" s="10" t="s">
        <v>2057</v>
      </c>
      <c r="G1011" s="10">
        <v>54</v>
      </c>
      <c r="H1011" s="10" t="s">
        <v>21</v>
      </c>
      <c r="I1011" s="10">
        <v>486</v>
      </c>
      <c r="J1011" s="10">
        <v>0</v>
      </c>
      <c r="K1011" s="10"/>
    </row>
    <row r="1012" spans="1:11" ht="12.75" customHeight="1" x14ac:dyDescent="0.2">
      <c r="A1012" s="10" t="s">
        <v>2059</v>
      </c>
      <c r="B1012" s="10" t="s">
        <v>285</v>
      </c>
      <c r="C1012" s="10" t="str">
        <f>VLOOKUP(A1012,'[1]Dispo 26.02.2026'!$A$8:$C$1317,3,FALSE())</f>
        <v>Vivaces - Perenials</v>
      </c>
      <c r="D1012" s="10" t="str">
        <f>VLOOKUP(A1012,'[1]Dispo 26.02.2026'!$A$7:$D$1317,4,FALSE())</f>
        <v>H</v>
      </c>
      <c r="E1012" s="10"/>
      <c r="F1012" s="10" t="s">
        <v>2060</v>
      </c>
      <c r="G1012" s="10">
        <v>18</v>
      </c>
      <c r="H1012" s="10" t="s">
        <v>35</v>
      </c>
      <c r="I1012" s="10">
        <v>0</v>
      </c>
      <c r="J1012" s="10">
        <v>0</v>
      </c>
      <c r="K1012" s="10"/>
    </row>
    <row r="1013" spans="1:11" ht="12.75" customHeight="1" x14ac:dyDescent="0.2">
      <c r="A1013" s="10" t="s">
        <v>2061</v>
      </c>
      <c r="B1013" s="10" t="s">
        <v>285</v>
      </c>
      <c r="C1013" s="10" t="str">
        <f>VLOOKUP(A1013,'[1]Dispo 26.02.2026'!$A$8:$C$1317,3,FALSE())</f>
        <v>Vivaces - Perenials</v>
      </c>
      <c r="D1013" s="10" t="str">
        <f>VLOOKUP(A1013,'[1]Dispo 26.02.2026'!$A$7:$D$1317,4,FALSE())</f>
        <v>H</v>
      </c>
      <c r="E1013" s="10"/>
      <c r="F1013" s="10" t="s">
        <v>2060</v>
      </c>
      <c r="G1013" s="10">
        <v>54</v>
      </c>
      <c r="H1013" s="10" t="s">
        <v>21</v>
      </c>
      <c r="I1013" s="10">
        <v>162</v>
      </c>
      <c r="J1013" s="10">
        <v>0</v>
      </c>
      <c r="K1013" s="10"/>
    </row>
    <row r="1014" spans="1:11" ht="12.75" customHeight="1" x14ac:dyDescent="0.2">
      <c r="A1014" s="10" t="s">
        <v>2062</v>
      </c>
      <c r="B1014" s="10" t="s">
        <v>285</v>
      </c>
      <c r="C1014" s="10" t="str">
        <f>VLOOKUP(A1014,'[1]Dispo 26.02.2026'!$A$8:$C$1317,3,FALSE())</f>
        <v>Vivaces - Perenials</v>
      </c>
      <c r="D1014" s="10" t="str">
        <f>VLOOKUP(A1014,'[1]Dispo 26.02.2026'!$A$7:$D$1317,4,FALSE())</f>
        <v>H</v>
      </c>
      <c r="E1014" s="10"/>
      <c r="F1014" s="10" t="s">
        <v>2063</v>
      </c>
      <c r="G1014" s="10">
        <v>18</v>
      </c>
      <c r="H1014" s="10" t="s">
        <v>35</v>
      </c>
      <c r="I1014" s="10">
        <v>918</v>
      </c>
      <c r="J1014" s="10">
        <v>0</v>
      </c>
      <c r="K1014" s="10"/>
    </row>
    <row r="1015" spans="1:11" ht="12.75" customHeight="1" x14ac:dyDescent="0.2">
      <c r="A1015" s="10" t="s">
        <v>2064</v>
      </c>
      <c r="B1015" s="10" t="s">
        <v>270</v>
      </c>
      <c r="C1015" s="10" t="str">
        <f>VLOOKUP(A1015,'[1]Dispo 26.02.2026'!$A$8:$C$1317,3,FALSE())</f>
        <v>Petits fruits - Soft fruits</v>
      </c>
      <c r="D1015" s="10"/>
      <c r="E1015" s="10"/>
      <c r="F1015" s="10" t="s">
        <v>2065</v>
      </c>
      <c r="G1015" s="10">
        <v>54</v>
      </c>
      <c r="H1015" s="10" t="s">
        <v>2066</v>
      </c>
      <c r="I1015" s="10">
        <v>486</v>
      </c>
      <c r="J1015" s="10">
        <v>1296</v>
      </c>
      <c r="K1015" s="10"/>
    </row>
    <row r="1016" spans="1:11" ht="12.75" customHeight="1" x14ac:dyDescent="0.2">
      <c r="A1016" s="10" t="s">
        <v>2067</v>
      </c>
      <c r="B1016" s="10" t="s">
        <v>270</v>
      </c>
      <c r="C1016" s="10" t="str">
        <f>VLOOKUP(A1016,'[1]Dispo 26.02.2026'!$A$8:$C$1317,3,FALSE())</f>
        <v>Petits fruits - Soft fruits</v>
      </c>
      <c r="D1016" s="10"/>
      <c r="E1016" s="10"/>
      <c r="F1016" s="10" t="s">
        <v>2068</v>
      </c>
      <c r="G1016" s="10">
        <v>72</v>
      </c>
      <c r="H1016" s="10" t="s">
        <v>1066</v>
      </c>
      <c r="I1016" s="10">
        <v>504</v>
      </c>
      <c r="J1016" s="10">
        <v>1440</v>
      </c>
      <c r="K1016" s="10"/>
    </row>
    <row r="1017" spans="1:11" ht="12.75" customHeight="1" x14ac:dyDescent="0.2">
      <c r="A1017" s="10" t="s">
        <v>2069</v>
      </c>
      <c r="B1017" s="10" t="s">
        <v>270</v>
      </c>
      <c r="C1017" s="10" t="str">
        <f>VLOOKUP(A1017,'[1]Dispo 26.02.2026'!$A$8:$C$1317,3,FALSE())</f>
        <v>Petits fruits - Soft fruits</v>
      </c>
      <c r="D1017" s="10"/>
      <c r="E1017" s="10"/>
      <c r="F1017" s="10" t="s">
        <v>2070</v>
      </c>
      <c r="G1017" s="10">
        <v>54</v>
      </c>
      <c r="H1017" s="10" t="s">
        <v>2066</v>
      </c>
      <c r="I1017" s="10">
        <v>54</v>
      </c>
      <c r="J1017" s="10">
        <v>1890</v>
      </c>
      <c r="K1017" s="10"/>
    </row>
    <row r="1018" spans="1:11" ht="12.75" customHeight="1" x14ac:dyDescent="0.2">
      <c r="A1018" s="10" t="s">
        <v>2071</v>
      </c>
      <c r="B1018" s="10" t="s">
        <v>270</v>
      </c>
      <c r="C1018" s="10" t="str">
        <f>VLOOKUP(A1018,'[1]Dispo 26.02.2026'!$A$8:$C$1317,3,FALSE())</f>
        <v>Petits fruits - Soft fruits</v>
      </c>
      <c r="D1018" s="10"/>
      <c r="E1018" s="10"/>
      <c r="F1018" s="10" t="s">
        <v>2072</v>
      </c>
      <c r="G1018" s="10">
        <v>72</v>
      </c>
      <c r="H1018" s="10" t="s">
        <v>1066</v>
      </c>
      <c r="I1018" s="10">
        <v>288</v>
      </c>
      <c r="J1018" s="10">
        <v>0</v>
      </c>
      <c r="K1018" s="10"/>
    </row>
    <row r="1019" spans="1:11" ht="12.75" customHeight="1" x14ac:dyDescent="0.2">
      <c r="A1019" s="10" t="s">
        <v>2073</v>
      </c>
      <c r="B1019" s="10" t="s">
        <v>270</v>
      </c>
      <c r="C1019" s="10" t="str">
        <f>VLOOKUP(A1019,'[1]Dispo 26.02.2026'!$A$8:$C$1317,3,FALSE())</f>
        <v>Petits fruits - Soft fruits</v>
      </c>
      <c r="D1019" s="10"/>
      <c r="E1019" s="10"/>
      <c r="F1019" s="10" t="s">
        <v>2074</v>
      </c>
      <c r="G1019" s="10">
        <v>72</v>
      </c>
      <c r="H1019" s="10" t="s">
        <v>1066</v>
      </c>
      <c r="I1019" s="10">
        <v>216</v>
      </c>
      <c r="J1019" s="10">
        <v>504</v>
      </c>
      <c r="K1019" s="10"/>
    </row>
    <row r="1020" spans="1:11" ht="12.75" customHeight="1" x14ac:dyDescent="0.2">
      <c r="A1020" s="10" t="s">
        <v>2075</v>
      </c>
      <c r="B1020" s="10" t="s">
        <v>270</v>
      </c>
      <c r="C1020" s="10" t="str">
        <f>VLOOKUP(A1020,'[1]Dispo 26.02.2026'!$A$8:$C$1317,3,FALSE())</f>
        <v>Petits fruits - Soft fruits</v>
      </c>
      <c r="D1020" s="10"/>
      <c r="E1020" s="10"/>
      <c r="F1020" s="10" t="s">
        <v>2076</v>
      </c>
      <c r="G1020" s="10">
        <v>72</v>
      </c>
      <c r="H1020" s="10" t="s">
        <v>1066</v>
      </c>
      <c r="I1020" s="10">
        <v>288</v>
      </c>
      <c r="J1020" s="10">
        <v>360</v>
      </c>
      <c r="K1020" s="10"/>
    </row>
    <row r="1021" spans="1:11" ht="12.75" customHeight="1" x14ac:dyDescent="0.2">
      <c r="A1021" s="10" t="s">
        <v>2077</v>
      </c>
      <c r="B1021" s="10" t="s">
        <v>270</v>
      </c>
      <c r="C1021" s="10" t="str">
        <f>VLOOKUP(A1021,'[1]Dispo 26.02.2026'!$A$8:$C$1317,3,FALSE())</f>
        <v>Petits fruits - Soft fruits</v>
      </c>
      <c r="D1021" s="10"/>
      <c r="E1021" s="10"/>
      <c r="F1021" s="10" t="s">
        <v>2078</v>
      </c>
      <c r="G1021" s="10">
        <v>72</v>
      </c>
      <c r="H1021" s="10" t="s">
        <v>1066</v>
      </c>
      <c r="I1021" s="10">
        <v>216</v>
      </c>
      <c r="J1021" s="10">
        <v>216</v>
      </c>
      <c r="K1021" s="10"/>
    </row>
    <row r="1022" spans="1:11" ht="12.75" customHeight="1" x14ac:dyDescent="0.2">
      <c r="A1022" s="10" t="s">
        <v>2079</v>
      </c>
      <c r="B1022" s="10" t="s">
        <v>19</v>
      </c>
      <c r="C1022" s="10" t="str">
        <f>VLOOKUP(A1022,'[1]Dispo 26.02.2026'!$A$8:$C$1317,3,FALSE())</f>
        <v>Petits fruits - Soft fruits</v>
      </c>
      <c r="D1022" s="10"/>
      <c r="E1022" s="10"/>
      <c r="F1022" s="10" t="s">
        <v>2080</v>
      </c>
      <c r="G1022" s="10">
        <v>28</v>
      </c>
      <c r="H1022" s="10" t="s">
        <v>27</v>
      </c>
      <c r="I1022" s="10">
        <v>616</v>
      </c>
      <c r="J1022" s="10">
        <v>0</v>
      </c>
      <c r="K1022" s="10"/>
    </row>
    <row r="1023" spans="1:11" ht="12.75" customHeight="1" x14ac:dyDescent="0.2">
      <c r="A1023" s="10" t="s">
        <v>2081</v>
      </c>
      <c r="B1023" s="10" t="s">
        <v>270</v>
      </c>
      <c r="C1023" s="10" t="str">
        <f>VLOOKUP(A1023,'[1]Dispo 26.02.2026'!$A$8:$C$1317,3,FALSE())</f>
        <v>Petits fruits - Soft fruits</v>
      </c>
      <c r="D1023" s="10"/>
      <c r="E1023" s="10"/>
      <c r="F1023" s="10" t="s">
        <v>2082</v>
      </c>
      <c r="G1023" s="10">
        <v>60</v>
      </c>
      <c r="H1023" s="10" t="s">
        <v>272</v>
      </c>
      <c r="I1023" s="10">
        <v>480</v>
      </c>
      <c r="J1023" s="10">
        <v>360</v>
      </c>
      <c r="K1023" s="10"/>
    </row>
    <row r="1024" spans="1:11" ht="12.75" customHeight="1" x14ac:dyDescent="0.2">
      <c r="A1024" s="10" t="s">
        <v>2083</v>
      </c>
      <c r="B1024" s="10" t="s">
        <v>270</v>
      </c>
      <c r="C1024" s="10" t="s">
        <v>1070</v>
      </c>
      <c r="D1024" s="10"/>
      <c r="E1024" s="10"/>
      <c r="F1024" s="10" t="s">
        <v>2084</v>
      </c>
      <c r="G1024" s="10">
        <v>60</v>
      </c>
      <c r="H1024" s="10" t="s">
        <v>272</v>
      </c>
      <c r="I1024" s="10">
        <v>60</v>
      </c>
      <c r="J1024" s="10">
        <v>0</v>
      </c>
      <c r="K1024" s="10"/>
    </row>
    <row r="1025" spans="1:11" ht="12.75" customHeight="1" x14ac:dyDescent="0.2">
      <c r="A1025" s="10" t="s">
        <v>2085</v>
      </c>
      <c r="B1025" s="10" t="s">
        <v>270</v>
      </c>
      <c r="C1025" s="10" t="str">
        <f>VLOOKUP(A1025,'[1]Dispo 26.02.2026'!$A$8:$C$1317,3,FALSE())</f>
        <v>Petits fruits - Soft fruits</v>
      </c>
      <c r="D1025" s="10"/>
      <c r="E1025" s="10"/>
      <c r="F1025" s="10" t="s">
        <v>2086</v>
      </c>
      <c r="G1025" s="10">
        <v>60</v>
      </c>
      <c r="H1025" s="10" t="s">
        <v>272</v>
      </c>
      <c r="I1025" s="10">
        <v>0</v>
      </c>
      <c r="J1025" s="10">
        <v>120</v>
      </c>
      <c r="K1025" s="10"/>
    </row>
    <row r="1026" spans="1:11" ht="12.75" customHeight="1" x14ac:dyDescent="0.2">
      <c r="A1026" s="10" t="s">
        <v>2087</v>
      </c>
      <c r="B1026" s="10" t="s">
        <v>270</v>
      </c>
      <c r="C1026" s="10" t="str">
        <f>VLOOKUP(A1026,'[1]Dispo 26.02.2026'!$A$8:$C$1317,3,FALSE())</f>
        <v>Petits fruits - Soft fruits</v>
      </c>
      <c r="D1026" s="10"/>
      <c r="E1026" s="10"/>
      <c r="F1026" s="10" t="s">
        <v>2088</v>
      </c>
      <c r="G1026" s="10">
        <v>60</v>
      </c>
      <c r="H1026" s="10" t="s">
        <v>272</v>
      </c>
      <c r="I1026" s="10">
        <v>0</v>
      </c>
      <c r="J1026" s="10">
        <v>360</v>
      </c>
      <c r="K1026" s="10"/>
    </row>
    <row r="1027" spans="1:11" ht="12.75" customHeight="1" x14ac:dyDescent="0.2">
      <c r="A1027" s="10" t="s">
        <v>2089</v>
      </c>
      <c r="B1027" s="10" t="s">
        <v>19</v>
      </c>
      <c r="C1027" s="10" t="s">
        <v>1070</v>
      </c>
      <c r="D1027" s="10"/>
      <c r="E1027" s="10"/>
      <c r="F1027" s="10" t="s">
        <v>2090</v>
      </c>
      <c r="G1027" s="10">
        <v>28</v>
      </c>
      <c r="H1027" s="10" t="s">
        <v>27</v>
      </c>
      <c r="I1027" s="10">
        <v>56</v>
      </c>
      <c r="J1027" s="10">
        <v>0</v>
      </c>
      <c r="K1027" s="10"/>
    </row>
    <row r="1028" spans="1:11" ht="12.75" customHeight="1" x14ac:dyDescent="0.2">
      <c r="A1028" s="10" t="s">
        <v>2091</v>
      </c>
      <c r="B1028" s="10" t="s">
        <v>19</v>
      </c>
      <c r="C1028" s="10" t="str">
        <f>VLOOKUP(A1028,'[1]Dispo 26.02.2026'!$A$8:$C$1317,3,FALSE())</f>
        <v>Petits fruits - Soft fruits</v>
      </c>
      <c r="D1028" s="10"/>
      <c r="E1028" s="10"/>
      <c r="F1028" s="10" t="s">
        <v>2092</v>
      </c>
      <c r="G1028" s="10">
        <v>18</v>
      </c>
      <c r="H1028" s="10" t="s">
        <v>35</v>
      </c>
      <c r="I1028" s="10">
        <v>810</v>
      </c>
      <c r="J1028" s="10">
        <v>0</v>
      </c>
      <c r="K1028" s="10"/>
    </row>
    <row r="1029" spans="1:11" ht="12.75" customHeight="1" x14ac:dyDescent="0.2">
      <c r="A1029" s="10" t="s">
        <v>2093</v>
      </c>
      <c r="B1029" s="10" t="s">
        <v>270</v>
      </c>
      <c r="C1029" s="10" t="str">
        <f>VLOOKUP(A1029,'[1]Dispo 26.02.2026'!$A$8:$C$1317,3,FALSE())</f>
        <v>Petits fruits - Soft fruits</v>
      </c>
      <c r="D1029" s="10"/>
      <c r="E1029" s="10"/>
      <c r="F1029" s="10" t="s">
        <v>2094</v>
      </c>
      <c r="G1029" s="10">
        <v>60</v>
      </c>
      <c r="H1029" s="10" t="s">
        <v>272</v>
      </c>
      <c r="I1029" s="10">
        <v>660</v>
      </c>
      <c r="J1029" s="10">
        <v>0</v>
      </c>
      <c r="K1029" s="10"/>
    </row>
    <row r="1030" spans="1:11" ht="12.75" customHeight="1" x14ac:dyDescent="0.2">
      <c r="A1030" s="10" t="s">
        <v>2095</v>
      </c>
      <c r="B1030" s="10" t="s">
        <v>19</v>
      </c>
      <c r="C1030" s="10" t="str">
        <f>VLOOKUP(A1030,'[1]Dispo 26.02.2026'!$A$8:$C$1317,3,FALSE())</f>
        <v>Arbustes - Shrubs</v>
      </c>
      <c r="D1030" s="10" t="str">
        <f>VLOOKUP(A1030,'[1]Dispo 26.02.2026'!$A$7:$D$1317,4,FALSE())</f>
        <v>H</v>
      </c>
      <c r="E1030" s="10"/>
      <c r="F1030" s="10" t="s">
        <v>2096</v>
      </c>
      <c r="G1030" s="10">
        <v>18</v>
      </c>
      <c r="H1030" s="10" t="s">
        <v>35</v>
      </c>
      <c r="I1030" s="10">
        <v>432</v>
      </c>
      <c r="J1030" s="10">
        <v>0</v>
      </c>
      <c r="K1030" s="10"/>
    </row>
    <row r="1031" spans="1:11" ht="12.75" customHeight="1" x14ac:dyDescent="0.2">
      <c r="A1031" s="10" t="s">
        <v>2097</v>
      </c>
      <c r="B1031" s="10" t="s">
        <v>19</v>
      </c>
      <c r="C1031" s="10" t="str">
        <f>VLOOKUP(A1031,'[1]Dispo 26.02.2026'!$A$8:$C$1317,3,FALSE())</f>
        <v>Arbustes - Shrubs</v>
      </c>
      <c r="D1031" s="10" t="str">
        <f>VLOOKUP(A1031,'[1]Dispo 26.02.2026'!$A$7:$D$1317,4,FALSE())</f>
        <v>H</v>
      </c>
      <c r="E1031" s="10"/>
      <c r="F1031" s="10" t="s">
        <v>2098</v>
      </c>
      <c r="G1031" s="10">
        <v>18</v>
      </c>
      <c r="H1031" s="10" t="s">
        <v>35</v>
      </c>
      <c r="I1031" s="10">
        <v>1854</v>
      </c>
      <c r="J1031" s="10">
        <v>0</v>
      </c>
      <c r="K1031" s="10"/>
    </row>
    <row r="1032" spans="1:11" ht="12.75" customHeight="1" x14ac:dyDescent="0.2">
      <c r="A1032" s="10" t="s">
        <v>2099</v>
      </c>
      <c r="B1032" s="10" t="s">
        <v>270</v>
      </c>
      <c r="C1032" s="10" t="str">
        <f>VLOOKUP(A1032,'[1]Dispo 26.02.2026'!$A$8:$C$1317,3,FALSE())</f>
        <v>Petits fruits - Soft fruits</v>
      </c>
      <c r="D1032" s="10"/>
      <c r="E1032" s="10"/>
      <c r="F1032" s="10" t="s">
        <v>2100</v>
      </c>
      <c r="G1032" s="10">
        <v>72</v>
      </c>
      <c r="H1032" s="10" t="s">
        <v>1066</v>
      </c>
      <c r="I1032" s="10">
        <v>576</v>
      </c>
      <c r="J1032" s="10">
        <v>72</v>
      </c>
      <c r="K1032" s="10"/>
    </row>
    <row r="1033" spans="1:11" ht="12.75" customHeight="1" x14ac:dyDescent="0.2">
      <c r="A1033" s="10" t="s">
        <v>2101</v>
      </c>
      <c r="B1033" s="10" t="s">
        <v>270</v>
      </c>
      <c r="C1033" s="10" t="str">
        <f>VLOOKUP(A1033,'[1]Dispo 26.02.2026'!$A$8:$C$1317,3,FALSE())</f>
        <v>Petits fruits - Soft fruits</v>
      </c>
      <c r="D1033" s="10"/>
      <c r="E1033" s="10"/>
      <c r="F1033" s="10" t="s">
        <v>2102</v>
      </c>
      <c r="G1033" s="10">
        <v>60</v>
      </c>
      <c r="H1033" s="10" t="s">
        <v>272</v>
      </c>
      <c r="I1033" s="10">
        <v>240</v>
      </c>
      <c r="J1033" s="10">
        <v>0</v>
      </c>
      <c r="K1033" s="10"/>
    </row>
    <row r="1034" spans="1:11" ht="12.75" customHeight="1" x14ac:dyDescent="0.2">
      <c r="A1034" s="10" t="s">
        <v>2103</v>
      </c>
      <c r="B1034" s="10" t="s">
        <v>270</v>
      </c>
      <c r="C1034" s="10" t="str">
        <f>VLOOKUP(A1034,'[1]Dispo 26.02.2026'!$A$8:$C$1317,3,FALSE())</f>
        <v>Petits fruits - Soft fruits</v>
      </c>
      <c r="D1034" s="10"/>
      <c r="E1034" s="10"/>
      <c r="F1034" s="10" t="s">
        <v>2102</v>
      </c>
      <c r="G1034" s="10">
        <v>72</v>
      </c>
      <c r="H1034" s="10" t="s">
        <v>1066</v>
      </c>
      <c r="I1034" s="10">
        <v>216</v>
      </c>
      <c r="J1034" s="10">
        <v>1152</v>
      </c>
      <c r="K1034" s="10"/>
    </row>
    <row r="1035" spans="1:11" ht="12.75" customHeight="1" x14ac:dyDescent="0.2">
      <c r="A1035" s="10" t="s">
        <v>2104</v>
      </c>
      <c r="B1035" s="10" t="s">
        <v>270</v>
      </c>
      <c r="C1035" s="10" t="str">
        <f>VLOOKUP(A1035,'[1]Dispo 26.02.2026'!$A$8:$C$1317,3,FALSE())</f>
        <v>Petits fruits - Soft fruits</v>
      </c>
      <c r="D1035" s="10"/>
      <c r="E1035" s="10"/>
      <c r="F1035" s="10" t="s">
        <v>2105</v>
      </c>
      <c r="G1035" s="10">
        <v>60</v>
      </c>
      <c r="H1035" s="10" t="s">
        <v>272</v>
      </c>
      <c r="I1035" s="10">
        <v>60</v>
      </c>
      <c r="J1035" s="10">
        <v>0</v>
      </c>
      <c r="K1035" s="10"/>
    </row>
    <row r="1036" spans="1:11" ht="12.75" customHeight="1" x14ac:dyDescent="0.2">
      <c r="A1036" s="10" t="s">
        <v>2106</v>
      </c>
      <c r="B1036" s="10" t="s">
        <v>270</v>
      </c>
      <c r="C1036" s="10" t="str">
        <f>VLOOKUP(A1036,'[1]Dispo 26.02.2026'!$A$8:$C$1317,3,FALSE())</f>
        <v>Petits fruits - Soft fruits</v>
      </c>
      <c r="D1036" s="10"/>
      <c r="E1036" s="10"/>
      <c r="F1036" s="10" t="s">
        <v>2105</v>
      </c>
      <c r="G1036" s="10">
        <v>72</v>
      </c>
      <c r="H1036" s="10" t="s">
        <v>1066</v>
      </c>
      <c r="I1036" s="10">
        <v>288</v>
      </c>
      <c r="J1036" s="10">
        <v>792</v>
      </c>
      <c r="K1036" s="10"/>
    </row>
    <row r="1037" spans="1:11" ht="12.75" customHeight="1" x14ac:dyDescent="0.2">
      <c r="A1037" s="10" t="s">
        <v>2107</v>
      </c>
      <c r="B1037" s="10" t="s">
        <v>19</v>
      </c>
      <c r="C1037" s="10" t="str">
        <f>VLOOKUP(A1037,'[1]Dispo 26.02.2026'!$A$8:$C$1317,3,FALSE())</f>
        <v>Petits fruits - Soft fruits</v>
      </c>
      <c r="D1037" s="10"/>
      <c r="E1037" s="10"/>
      <c r="F1037" s="10" t="s">
        <v>2108</v>
      </c>
      <c r="G1037" s="10">
        <v>18</v>
      </c>
      <c r="H1037" s="10" t="s">
        <v>35</v>
      </c>
      <c r="I1037" s="10">
        <v>144</v>
      </c>
      <c r="J1037" s="10">
        <v>0</v>
      </c>
      <c r="K1037" s="10"/>
    </row>
    <row r="1038" spans="1:11" ht="12.75" customHeight="1" x14ac:dyDescent="0.2">
      <c r="A1038" s="10" t="s">
        <v>2109</v>
      </c>
      <c r="B1038" s="10" t="s">
        <v>270</v>
      </c>
      <c r="C1038" s="10" t="str">
        <f>VLOOKUP(A1038,'[1]Dispo 26.02.2026'!$A$8:$C$1317,3,FALSE())</f>
        <v>Petits fruits - Soft fruits</v>
      </c>
      <c r="D1038" s="10"/>
      <c r="E1038" s="10"/>
      <c r="F1038" s="10" t="s">
        <v>2110</v>
      </c>
      <c r="G1038" s="10">
        <v>72</v>
      </c>
      <c r="H1038" s="10" t="s">
        <v>1066</v>
      </c>
      <c r="I1038" s="10">
        <v>432</v>
      </c>
      <c r="J1038" s="10">
        <v>0</v>
      </c>
      <c r="K1038" s="10"/>
    </row>
    <row r="1039" spans="1:11" s="1" customFormat="1" ht="12.75" customHeight="1" x14ac:dyDescent="0.2">
      <c r="A1039" s="10" t="s">
        <v>2111</v>
      </c>
      <c r="B1039" s="10" t="s">
        <v>19</v>
      </c>
      <c r="C1039" s="10" t="str">
        <f>VLOOKUP(A1039,'[1]Dispo 26.02.2026'!$A$8:$C$1317,3,FALSE())</f>
        <v>Arbres - Trees</v>
      </c>
      <c r="D1039" s="10"/>
      <c r="E1039" s="10"/>
      <c r="F1039" s="10" t="s">
        <v>2112</v>
      </c>
      <c r="G1039" s="10">
        <v>10</v>
      </c>
      <c r="H1039" s="10" t="s">
        <v>1614</v>
      </c>
      <c r="I1039" s="10">
        <v>30</v>
      </c>
      <c r="J1039" s="10">
        <v>0</v>
      </c>
      <c r="K1039" s="10"/>
    </row>
    <row r="1040" spans="1:11" s="1" customFormat="1" ht="12.75" customHeight="1" x14ac:dyDescent="0.2">
      <c r="A1040" s="10" t="s">
        <v>2113</v>
      </c>
      <c r="B1040" s="10" t="s">
        <v>19</v>
      </c>
      <c r="C1040" s="10" t="str">
        <f>VLOOKUP(A1040,'[1]Dispo 26.02.2026'!$A$8:$C$1317,3,FALSE())</f>
        <v>Arbres - Trees</v>
      </c>
      <c r="D1040" s="10"/>
      <c r="E1040" s="10" t="str">
        <f>VLOOKUP(A1040,'[1]Dispo 26.02.2026'!$A$8:$E$1317,5,FALSE())</f>
        <v>Tolérance au sec - Drought tolerant</v>
      </c>
      <c r="F1040" s="10" t="s">
        <v>2114</v>
      </c>
      <c r="G1040" s="10">
        <v>5</v>
      </c>
      <c r="H1040" s="10" t="s">
        <v>1614</v>
      </c>
      <c r="I1040" s="10">
        <v>140</v>
      </c>
      <c r="J1040" s="10">
        <v>0</v>
      </c>
      <c r="K1040" s="10"/>
    </row>
    <row r="1041" spans="1:11" s="1" customFormat="1" ht="12.75" customHeight="1" x14ac:dyDescent="0.2">
      <c r="A1041" s="10" t="s">
        <v>2115</v>
      </c>
      <c r="B1041" s="10" t="s">
        <v>19</v>
      </c>
      <c r="C1041" s="10" t="str">
        <f>VLOOKUP(A1041,'[1]Dispo 26.02.2026'!$A$8:$C$1317,3,FALSE())</f>
        <v>Arbres - Trees</v>
      </c>
      <c r="D1041" s="10"/>
      <c r="E1041" s="10" t="str">
        <f>VLOOKUP(A1041,'[1]Dispo 26.02.2026'!$A$8:$E$1317,5,FALSE())</f>
        <v>Tolérance au sec - Drought tolerant</v>
      </c>
      <c r="F1041" s="10" t="s">
        <v>2116</v>
      </c>
      <c r="G1041" s="10">
        <v>10</v>
      </c>
      <c r="H1041" s="10" t="s">
        <v>1614</v>
      </c>
      <c r="I1041" s="10">
        <v>170</v>
      </c>
      <c r="J1041" s="10">
        <v>0</v>
      </c>
      <c r="K1041" s="10"/>
    </row>
    <row r="1042" spans="1:11" s="1" customFormat="1" ht="12.75" customHeight="1" x14ac:dyDescent="0.2">
      <c r="A1042" s="10" t="s">
        <v>2117</v>
      </c>
      <c r="B1042" s="10" t="s">
        <v>19</v>
      </c>
      <c r="C1042" s="10" t="str">
        <f>VLOOKUP(A1042,'[1]Dispo 26.02.2026'!$A$8:$C$1317,3,FALSE())</f>
        <v>Arbres - Trees</v>
      </c>
      <c r="D1042" s="10"/>
      <c r="E1042" s="10" t="str">
        <f>VLOOKUP(A1042,'[1]Dispo 26.02.2026'!$A$8:$E$1317,5,FALSE())</f>
        <v>Tolérance au sec - Drought tolerant</v>
      </c>
      <c r="F1042" s="10" t="s">
        <v>2118</v>
      </c>
      <c r="G1042" s="10">
        <v>10</v>
      </c>
      <c r="H1042" s="10" t="s">
        <v>1614</v>
      </c>
      <c r="I1042" s="10">
        <v>30</v>
      </c>
      <c r="J1042" s="10">
        <v>0</v>
      </c>
      <c r="K1042" s="10"/>
    </row>
    <row r="1043" spans="1:11" s="1" customFormat="1" ht="12.75" customHeight="1" x14ac:dyDescent="0.2">
      <c r="A1043" s="10" t="s">
        <v>2119</v>
      </c>
      <c r="B1043" s="10" t="s">
        <v>19</v>
      </c>
      <c r="C1043" s="10" t="str">
        <f>VLOOKUP(A1043,'[1]Dispo 26.02.2026'!$A$8:$C$1317,3,FALSE())</f>
        <v>Arbres - Trees</v>
      </c>
      <c r="D1043" s="10"/>
      <c r="E1043" s="10" t="str">
        <f>VLOOKUP(A1043,'[1]Dispo 26.02.2026'!$A$8:$E$1317,5,FALSE())</f>
        <v>Tolérance au sec - Drought tolerant</v>
      </c>
      <c r="F1043" s="10" t="s">
        <v>2120</v>
      </c>
      <c r="G1043" s="10">
        <v>10</v>
      </c>
      <c r="H1043" s="10" t="s">
        <v>739</v>
      </c>
      <c r="I1043" s="10">
        <v>110</v>
      </c>
      <c r="J1043" s="10">
        <v>0</v>
      </c>
      <c r="K1043" s="10"/>
    </row>
    <row r="1044" spans="1:11" ht="12.75" customHeight="1" x14ac:dyDescent="0.2">
      <c r="A1044" s="10" t="s">
        <v>2121</v>
      </c>
      <c r="B1044" s="10" t="s">
        <v>19</v>
      </c>
      <c r="C1044" s="10" t="str">
        <f>VLOOKUP(A1044,'[1]Dispo 26.02.2026'!$A$8:$C$1317,3,FALSE())</f>
        <v>Vivaces - Perenials</v>
      </c>
      <c r="D1044" s="10"/>
      <c r="E1044" s="10"/>
      <c r="F1044" s="10" t="s">
        <v>2122</v>
      </c>
      <c r="G1044" s="10">
        <v>18</v>
      </c>
      <c r="H1044" s="10" t="s">
        <v>35</v>
      </c>
      <c r="I1044" s="10">
        <v>234</v>
      </c>
      <c r="J1044" s="10">
        <v>0</v>
      </c>
      <c r="K1044" s="10"/>
    </row>
    <row r="1045" spans="1:11" ht="12.75" customHeight="1" x14ac:dyDescent="0.2">
      <c r="A1045" s="10" t="s">
        <v>2123</v>
      </c>
      <c r="B1045" s="10" t="s">
        <v>19</v>
      </c>
      <c r="C1045" s="10" t="str">
        <f>VLOOKUP(A1045,'[1]Dispo 26.02.2026'!$A$8:$C$1317,3,FALSE())</f>
        <v>Grimpantes -Climbings</v>
      </c>
      <c r="D1045" s="10"/>
      <c r="E1045" s="10" t="str">
        <f>VLOOKUP(A1045,'[1]Dispo 26.02.2026'!$A$8:$E$1317,5,FALSE())</f>
        <v>Tolérance au sec - Drought tolerant</v>
      </c>
      <c r="F1045" s="10" t="s">
        <v>2124</v>
      </c>
      <c r="G1045" s="10">
        <v>12</v>
      </c>
      <c r="H1045" s="10" t="s">
        <v>58</v>
      </c>
      <c r="I1045" s="10">
        <v>1428</v>
      </c>
      <c r="J1045" s="10">
        <v>0</v>
      </c>
      <c r="K1045" s="10"/>
    </row>
    <row r="1046" spans="1:11" ht="12.75" customHeight="1" x14ac:dyDescent="0.2">
      <c r="A1046" s="10" t="s">
        <v>2125</v>
      </c>
      <c r="B1046" s="10" t="s">
        <v>19</v>
      </c>
      <c r="C1046" s="10" t="str">
        <f>VLOOKUP(A1046,'[1]Dispo 26.02.2026'!$A$8:$C$1317,3,FALSE())</f>
        <v>Grimpantes -Climbings</v>
      </c>
      <c r="D1046" s="10"/>
      <c r="E1046" s="10" t="str">
        <f>VLOOKUP(A1046,'[1]Dispo 26.02.2026'!$A$8:$E$1317,5,FALSE())</f>
        <v>Tolérance au sec - Drought tolerant</v>
      </c>
      <c r="F1046" s="10" t="s">
        <v>2126</v>
      </c>
      <c r="G1046" s="10">
        <v>12</v>
      </c>
      <c r="H1046" s="10" t="s">
        <v>58</v>
      </c>
      <c r="I1046" s="10">
        <v>960</v>
      </c>
      <c r="J1046" s="10">
        <v>0</v>
      </c>
      <c r="K1046" s="10"/>
    </row>
    <row r="1047" spans="1:11" ht="12.75" customHeight="1" x14ac:dyDescent="0.2">
      <c r="A1047" s="10" t="s">
        <v>2127</v>
      </c>
      <c r="B1047" s="10" t="s">
        <v>19</v>
      </c>
      <c r="C1047" s="10" t="str">
        <f>VLOOKUP(A1047,'[1]Dispo 26.02.2026'!$A$8:$C$1317,3,FALSE())</f>
        <v>Arbustes - Shrubs</v>
      </c>
      <c r="D1047" s="10" t="str">
        <f>VLOOKUP(A1047,'[1]Dispo 26.02.2026'!$A$7:$D$1317,4,FALSE())</f>
        <v>H</v>
      </c>
      <c r="E1047" s="10" t="str">
        <f>VLOOKUP(A1047,'[1]Dispo 26.02.2026'!$A$8:$E$1317,5,FALSE())</f>
        <v>Couvre-sols -Ground covers</v>
      </c>
      <c r="F1047" s="10" t="s">
        <v>2128</v>
      </c>
      <c r="G1047" s="10">
        <v>28</v>
      </c>
      <c r="H1047" s="10" t="s">
        <v>27</v>
      </c>
      <c r="I1047" s="10">
        <v>476</v>
      </c>
      <c r="J1047" s="10">
        <v>0</v>
      </c>
      <c r="K1047" s="10"/>
    </row>
    <row r="1048" spans="1:11" ht="12.75" customHeight="1" x14ac:dyDescent="0.2">
      <c r="A1048" s="10" t="s">
        <v>2129</v>
      </c>
      <c r="B1048" s="10" t="s">
        <v>19</v>
      </c>
      <c r="C1048" s="10" t="str">
        <f>VLOOKUP(A1048,'[1]Dispo 26.02.2026'!$A$8:$C$1317,3,FALSE())</f>
        <v>Arbustes - Shrubs</v>
      </c>
      <c r="D1048" s="10" t="str">
        <f>VLOOKUP(A1048,'[1]Dispo 26.02.2026'!$A$7:$D$1317,4,FALSE())</f>
        <v>H</v>
      </c>
      <c r="E1048" s="10" t="str">
        <f>VLOOKUP(A1048,'[1]Dispo 26.02.2026'!$A$8:$E$1317,5,FALSE())</f>
        <v>Couvre-sols -Ground covers</v>
      </c>
      <c r="F1048" s="10" t="s">
        <v>2130</v>
      </c>
      <c r="G1048" s="10">
        <v>28</v>
      </c>
      <c r="H1048" s="10" t="s">
        <v>27</v>
      </c>
      <c r="I1048" s="10">
        <v>308</v>
      </c>
      <c r="J1048" s="10">
        <v>0</v>
      </c>
      <c r="K1048" s="10"/>
    </row>
    <row r="1049" spans="1:11" ht="12.75" customHeight="1" x14ac:dyDescent="0.2">
      <c r="A1049" s="10" t="s">
        <v>2131</v>
      </c>
      <c r="B1049" s="10" t="s">
        <v>19</v>
      </c>
      <c r="C1049" s="10" t="str">
        <f>VLOOKUP(A1049,'[1]Dispo 26.02.2026'!$A$8:$C$1317,3,FALSE())</f>
        <v>Arbustes - Shrubs</v>
      </c>
      <c r="D1049" s="10" t="str">
        <f>VLOOKUP(A1049,'[1]Dispo 26.02.2026'!$A$7:$D$1317,4,FALSE())</f>
        <v>H</v>
      </c>
      <c r="E1049" s="10"/>
      <c r="F1049" s="10" t="s">
        <v>2132</v>
      </c>
      <c r="G1049" s="10">
        <v>18</v>
      </c>
      <c r="H1049" s="10" t="s">
        <v>35</v>
      </c>
      <c r="I1049" s="10">
        <v>324</v>
      </c>
      <c r="J1049" s="10">
        <v>0</v>
      </c>
      <c r="K1049" s="10"/>
    </row>
    <row r="1050" spans="1:11" ht="12.75" customHeight="1" x14ac:dyDescent="0.2">
      <c r="A1050" s="10" t="s">
        <v>2133</v>
      </c>
      <c r="B1050" s="10" t="s">
        <v>19</v>
      </c>
      <c r="C1050" s="10" t="str">
        <f>VLOOKUP(A1050,'[1]Dispo 26.02.2026'!$A$8:$C$1317,3,FALSE())</f>
        <v>Arbustes - Shrubs</v>
      </c>
      <c r="D1050" s="10"/>
      <c r="E1050" s="10" t="str">
        <f>VLOOKUP(A1050,'[1]Dispo 26.02.2026'!$A$8:$E$1317,5,FALSE())</f>
        <v>Tolérance au sec - Drought tolerant</v>
      </c>
      <c r="F1050" s="10" t="s">
        <v>2134</v>
      </c>
      <c r="G1050" s="10">
        <v>28</v>
      </c>
      <c r="H1050" s="10" t="s">
        <v>27</v>
      </c>
      <c r="I1050" s="10">
        <v>196</v>
      </c>
      <c r="J1050" s="10">
        <v>0</v>
      </c>
      <c r="K1050" s="10"/>
    </row>
    <row r="1051" spans="1:11" ht="12.75" customHeight="1" x14ac:dyDescent="0.2">
      <c r="A1051" s="10" t="s">
        <v>2135</v>
      </c>
      <c r="B1051" s="10" t="s">
        <v>19</v>
      </c>
      <c r="C1051" s="10" t="s">
        <v>49</v>
      </c>
      <c r="D1051" s="10"/>
      <c r="E1051" s="10"/>
      <c r="F1051" s="10" t="s">
        <v>2136</v>
      </c>
      <c r="G1051" s="10">
        <v>28</v>
      </c>
      <c r="H1051" s="10" t="s">
        <v>27</v>
      </c>
      <c r="I1051" s="10">
        <v>1652</v>
      </c>
      <c r="J1051" s="10">
        <v>1316</v>
      </c>
      <c r="K1051" s="10"/>
    </row>
    <row r="1052" spans="1:11" ht="12.75" customHeight="1" x14ac:dyDescent="0.2">
      <c r="A1052" s="10" t="s">
        <v>2137</v>
      </c>
      <c r="B1052" s="10" t="s">
        <v>19</v>
      </c>
      <c r="C1052" s="10" t="str">
        <f>VLOOKUP(A1052,'[1]Dispo 26.02.2026'!$A$8:$C$1317,3,FALSE())</f>
        <v>Arbustes - Shrubs</v>
      </c>
      <c r="D1052" s="10"/>
      <c r="E1052" s="10" t="str">
        <f>VLOOKUP(A1052,'[1]Dispo 26.02.2026'!$A$8:$E$1317,5,FALSE())</f>
        <v>Tolérance au sec - Drought tolerant</v>
      </c>
      <c r="F1052" s="10" t="s">
        <v>2138</v>
      </c>
      <c r="G1052" s="10">
        <v>28</v>
      </c>
      <c r="H1052" s="10" t="s">
        <v>27</v>
      </c>
      <c r="I1052" s="10">
        <v>840</v>
      </c>
      <c r="J1052" s="10">
        <v>0</v>
      </c>
      <c r="K1052" s="10"/>
    </row>
    <row r="1053" spans="1:11" ht="12.75" customHeight="1" x14ac:dyDescent="0.2">
      <c r="A1053" s="10" t="s">
        <v>2139</v>
      </c>
      <c r="B1053" s="10" t="s">
        <v>285</v>
      </c>
      <c r="C1053" s="10" t="str">
        <f>VLOOKUP(A1053,'[1]Dispo 26.02.2026'!$A$8:$C$1317,3,FALSE())</f>
        <v>Arbustes - Shrubs</v>
      </c>
      <c r="D1053" s="10"/>
      <c r="E1053" s="10" t="str">
        <f>VLOOKUP(A1053,'[1]Dispo 26.02.2026'!$A$8:$E$1317,5,FALSE())</f>
        <v>Couvre-sols -Ground covers</v>
      </c>
      <c r="F1053" s="10" t="s">
        <v>2140</v>
      </c>
      <c r="G1053" s="10">
        <v>12</v>
      </c>
      <c r="H1053" s="10" t="s">
        <v>58</v>
      </c>
      <c r="I1053" s="10">
        <v>96</v>
      </c>
      <c r="J1053" s="10">
        <v>0</v>
      </c>
      <c r="K1053" s="10"/>
    </row>
    <row r="1054" spans="1:11" ht="12.75" customHeight="1" x14ac:dyDescent="0.2">
      <c r="A1054" s="10" t="s">
        <v>2141</v>
      </c>
      <c r="B1054" s="10" t="s">
        <v>270</v>
      </c>
      <c r="C1054" s="10" t="str">
        <f>VLOOKUP(A1054,'[1]Dispo 26.02.2026'!$A$8:$C$1317,3,FALSE())</f>
        <v>Petits fruits - Soft fruits</v>
      </c>
      <c r="D1054" s="10"/>
      <c r="E1054" s="10"/>
      <c r="F1054" s="10" t="s">
        <v>2142</v>
      </c>
      <c r="G1054" s="10">
        <v>72</v>
      </c>
      <c r="H1054" s="10" t="s">
        <v>1066</v>
      </c>
      <c r="I1054" s="10">
        <v>1224</v>
      </c>
      <c r="J1054" s="10">
        <v>2448</v>
      </c>
      <c r="K1054" s="10"/>
    </row>
    <row r="1055" spans="1:11" ht="12.75" customHeight="1" x14ac:dyDescent="0.2">
      <c r="A1055" s="10" t="s">
        <v>2143</v>
      </c>
      <c r="B1055" s="10" t="s">
        <v>270</v>
      </c>
      <c r="C1055" s="10" t="str">
        <f>VLOOKUP(A1055,'[1]Dispo 26.02.2026'!$A$8:$C$1317,3,FALSE())</f>
        <v>Petits fruits - Soft fruits</v>
      </c>
      <c r="D1055" s="10"/>
      <c r="E1055" s="10"/>
      <c r="F1055" s="10" t="s">
        <v>2144</v>
      </c>
      <c r="G1055" s="10">
        <v>72</v>
      </c>
      <c r="H1055" s="10" t="s">
        <v>1066</v>
      </c>
      <c r="I1055" s="10">
        <v>1008</v>
      </c>
      <c r="J1055" s="10">
        <v>1512</v>
      </c>
      <c r="K1055" s="10"/>
    </row>
    <row r="1056" spans="1:11" ht="12.75" customHeight="1" x14ac:dyDescent="0.2">
      <c r="A1056" s="10" t="s">
        <v>2145</v>
      </c>
      <c r="B1056" s="10" t="s">
        <v>270</v>
      </c>
      <c r="C1056" s="10" t="str">
        <f>VLOOKUP(A1056,'[1]Dispo 26.02.2026'!$A$8:$C$1317,3,FALSE())</f>
        <v>Petits fruits - Soft fruits</v>
      </c>
      <c r="D1056" s="10"/>
      <c r="E1056" s="10"/>
      <c r="F1056" s="10" t="s">
        <v>2146</v>
      </c>
      <c r="G1056" s="10">
        <v>72</v>
      </c>
      <c r="H1056" s="10" t="s">
        <v>1066</v>
      </c>
      <c r="I1056" s="10">
        <v>360</v>
      </c>
      <c r="J1056" s="10">
        <v>0</v>
      </c>
      <c r="K1056" s="10"/>
    </row>
    <row r="1057" spans="1:11" ht="12.75" customHeight="1" x14ac:dyDescent="0.2">
      <c r="A1057" s="10" t="s">
        <v>2147</v>
      </c>
      <c r="B1057" s="10" t="s">
        <v>270</v>
      </c>
      <c r="C1057" s="10" t="str">
        <f>VLOOKUP(A1057,'[1]Dispo 26.02.2026'!$A$8:$C$1317,3,FALSE())</f>
        <v>Petits fruits - Soft fruits</v>
      </c>
      <c r="D1057" s="10"/>
      <c r="E1057" s="10"/>
      <c r="F1057" s="10" t="s">
        <v>2148</v>
      </c>
      <c r="G1057" s="10">
        <v>72</v>
      </c>
      <c r="H1057" s="10" t="s">
        <v>1066</v>
      </c>
      <c r="I1057" s="10">
        <v>144</v>
      </c>
      <c r="J1057" s="10">
        <v>0</v>
      </c>
      <c r="K1057" s="10"/>
    </row>
    <row r="1058" spans="1:11" ht="12.75" customHeight="1" x14ac:dyDescent="0.2">
      <c r="A1058" s="10" t="s">
        <v>2149</v>
      </c>
      <c r="B1058" s="10" t="s">
        <v>19</v>
      </c>
      <c r="C1058" s="10" t="s">
        <v>1070</v>
      </c>
      <c r="D1058" s="10"/>
      <c r="E1058" s="10"/>
      <c r="F1058" s="10" t="s">
        <v>2150</v>
      </c>
      <c r="G1058" s="10">
        <v>28</v>
      </c>
      <c r="H1058" s="10" t="s">
        <v>27</v>
      </c>
      <c r="I1058" s="10">
        <v>56</v>
      </c>
      <c r="J1058" s="10">
        <v>0</v>
      </c>
      <c r="K1058" s="10"/>
    </row>
    <row r="1059" spans="1:11" ht="12.75" customHeight="1" x14ac:dyDescent="0.2">
      <c r="A1059" s="10" t="s">
        <v>2151</v>
      </c>
      <c r="B1059" s="10" t="s">
        <v>270</v>
      </c>
      <c r="C1059" s="10" t="str">
        <f>VLOOKUP(A1059,'[1]Dispo 26.02.2026'!$A$8:$C$1317,3,FALSE())</f>
        <v>Petits fruits - Soft fruits</v>
      </c>
      <c r="D1059" s="10"/>
      <c r="E1059" s="10"/>
      <c r="F1059" s="10" t="s">
        <v>2152</v>
      </c>
      <c r="G1059" s="10">
        <v>72</v>
      </c>
      <c r="H1059" s="10" t="s">
        <v>1066</v>
      </c>
      <c r="I1059" s="10">
        <v>360</v>
      </c>
      <c r="J1059" s="10">
        <v>1800</v>
      </c>
      <c r="K1059" s="10"/>
    </row>
    <row r="1060" spans="1:11" ht="12.75" customHeight="1" x14ac:dyDescent="0.2">
      <c r="A1060" s="10" t="s">
        <v>2153</v>
      </c>
      <c r="B1060" s="10" t="s">
        <v>270</v>
      </c>
      <c r="C1060" s="10" t="str">
        <f>VLOOKUP(A1060,'[1]Dispo 26.02.2026'!$A$8:$C$1317,3,FALSE())</f>
        <v>Petits fruits - Soft fruits</v>
      </c>
      <c r="D1060" s="10"/>
      <c r="E1060" s="10"/>
      <c r="F1060" s="10" t="s">
        <v>2154</v>
      </c>
      <c r="G1060" s="10">
        <v>72</v>
      </c>
      <c r="H1060" s="10" t="s">
        <v>272</v>
      </c>
      <c r="I1060" s="10">
        <v>144</v>
      </c>
      <c r="J1060" s="10">
        <v>216</v>
      </c>
      <c r="K1060" s="10"/>
    </row>
    <row r="1061" spans="1:11" ht="12.75" customHeight="1" x14ac:dyDescent="0.2">
      <c r="A1061" s="10" t="s">
        <v>2155</v>
      </c>
      <c r="B1061" s="10" t="s">
        <v>270</v>
      </c>
      <c r="C1061" s="10" t="str">
        <f>VLOOKUP(A1061,'[1]Dispo 26.02.2026'!$A$8:$C$1317,3,FALSE())</f>
        <v>Petits fruits - Soft fruits</v>
      </c>
      <c r="D1061" s="10"/>
      <c r="E1061" s="10"/>
      <c r="F1061" s="10" t="s">
        <v>2156</v>
      </c>
      <c r="G1061" s="10">
        <v>72</v>
      </c>
      <c r="H1061" s="10" t="s">
        <v>1066</v>
      </c>
      <c r="I1061" s="10">
        <v>648</v>
      </c>
      <c r="J1061" s="10">
        <v>504</v>
      </c>
      <c r="K1061" s="10"/>
    </row>
    <row r="1062" spans="1:11" ht="12.75" customHeight="1" x14ac:dyDescent="0.2">
      <c r="A1062" s="10" t="s">
        <v>2157</v>
      </c>
      <c r="B1062" s="10" t="s">
        <v>19</v>
      </c>
      <c r="C1062" s="10" t="str">
        <f>VLOOKUP(A1062,'[1]Dispo 26.02.2026'!$A$8:$C$1317,3,FALSE())</f>
        <v>Petits fruits - Soft fruits</v>
      </c>
      <c r="D1062" s="10"/>
      <c r="E1062" s="10"/>
      <c r="F1062" s="10" t="s">
        <v>2158</v>
      </c>
      <c r="G1062" s="10">
        <v>18</v>
      </c>
      <c r="H1062" s="10" t="s">
        <v>35</v>
      </c>
      <c r="I1062" s="10">
        <v>36</v>
      </c>
      <c r="J1062" s="10">
        <v>0</v>
      </c>
      <c r="K1062" s="10"/>
    </row>
    <row r="1063" spans="1:11" ht="12.75" customHeight="1" x14ac:dyDescent="0.2">
      <c r="A1063" s="10" t="s">
        <v>2159</v>
      </c>
      <c r="B1063" s="10" t="s">
        <v>270</v>
      </c>
      <c r="C1063" s="10" t="str">
        <f>VLOOKUP(A1063,'[1]Dispo 26.02.2026'!$A$8:$C$1317,3,FALSE())</f>
        <v>Petits fruits - Soft fruits</v>
      </c>
      <c r="D1063" s="10"/>
      <c r="E1063" s="10"/>
      <c r="F1063" s="10" t="s">
        <v>2160</v>
      </c>
      <c r="G1063" s="10">
        <v>72</v>
      </c>
      <c r="H1063" s="10" t="s">
        <v>1066</v>
      </c>
      <c r="I1063" s="10">
        <v>576</v>
      </c>
      <c r="J1063" s="10">
        <v>0</v>
      </c>
      <c r="K1063" s="10"/>
    </row>
    <row r="1064" spans="1:11" ht="12.75" customHeight="1" x14ac:dyDescent="0.2">
      <c r="A1064" s="10" t="s">
        <v>2161</v>
      </c>
      <c r="B1064" s="10" t="s">
        <v>270</v>
      </c>
      <c r="C1064" s="10" t="str">
        <f>VLOOKUP(A1064,'[1]Dispo 26.02.2026'!$A$8:$C$1317,3,FALSE())</f>
        <v>Petits fruits - Soft fruits</v>
      </c>
      <c r="D1064" s="10"/>
      <c r="E1064" s="10"/>
      <c r="F1064" s="10" t="s">
        <v>2162</v>
      </c>
      <c r="G1064" s="10">
        <v>72</v>
      </c>
      <c r="H1064" s="10" t="s">
        <v>1066</v>
      </c>
      <c r="I1064" s="10">
        <v>0</v>
      </c>
      <c r="J1064" s="10">
        <v>3312</v>
      </c>
      <c r="K1064" s="10"/>
    </row>
    <row r="1065" spans="1:11" ht="12.75" customHeight="1" x14ac:dyDescent="0.2">
      <c r="A1065" s="10" t="s">
        <v>2163</v>
      </c>
      <c r="B1065" s="10" t="s">
        <v>270</v>
      </c>
      <c r="C1065" s="10" t="str">
        <f>VLOOKUP(A1065,'[1]Dispo 26.02.2026'!$A$8:$C$1317,3,FALSE())</f>
        <v>Petits fruits - Soft fruits</v>
      </c>
      <c r="D1065" s="10"/>
      <c r="E1065" s="10"/>
      <c r="F1065" s="10" t="s">
        <v>2164</v>
      </c>
      <c r="G1065" s="10">
        <v>72</v>
      </c>
      <c r="H1065" s="10" t="s">
        <v>1066</v>
      </c>
      <c r="I1065" s="10">
        <v>1512</v>
      </c>
      <c r="J1065" s="10">
        <v>3168</v>
      </c>
      <c r="K1065" s="10"/>
    </row>
    <row r="1066" spans="1:11" ht="12.75" customHeight="1" x14ac:dyDescent="0.2">
      <c r="A1066" s="10" t="s">
        <v>2165</v>
      </c>
      <c r="B1066" s="10" t="s">
        <v>270</v>
      </c>
      <c r="C1066" s="10" t="str">
        <f>VLOOKUP(A1066,'[1]Dispo 26.02.2026'!$A$8:$C$1317,3,FALSE())</f>
        <v>Petits fruits - Soft fruits</v>
      </c>
      <c r="D1066" s="10"/>
      <c r="E1066" s="10"/>
      <c r="F1066" s="10" t="s">
        <v>2166</v>
      </c>
      <c r="G1066" s="10">
        <v>72</v>
      </c>
      <c r="H1066" s="10" t="s">
        <v>1066</v>
      </c>
      <c r="I1066" s="10">
        <v>864</v>
      </c>
      <c r="J1066" s="10">
        <v>2016</v>
      </c>
      <c r="K1066" s="10"/>
    </row>
    <row r="1067" spans="1:11" ht="12.75" customHeight="1" x14ac:dyDescent="0.2">
      <c r="A1067" s="10" t="s">
        <v>2167</v>
      </c>
      <c r="B1067" s="10" t="s">
        <v>270</v>
      </c>
      <c r="C1067" s="10" t="str">
        <f>VLOOKUP(A1067,'[1]Dispo 26.02.2026'!$A$8:$C$1317,3,FALSE())</f>
        <v>Petits fruits - Soft fruits</v>
      </c>
      <c r="D1067" s="10"/>
      <c r="E1067" s="10"/>
      <c r="F1067" s="10" t="s">
        <v>2168</v>
      </c>
      <c r="G1067" s="10">
        <v>72</v>
      </c>
      <c r="H1067" s="10" t="s">
        <v>1066</v>
      </c>
      <c r="I1067" s="10">
        <v>504</v>
      </c>
      <c r="J1067" s="10">
        <v>1008</v>
      </c>
      <c r="K1067" s="10"/>
    </row>
    <row r="1068" spans="1:11" ht="12.75" customHeight="1" x14ac:dyDescent="0.2">
      <c r="A1068" s="10" t="s">
        <v>2169</v>
      </c>
      <c r="B1068" s="10" t="s">
        <v>19</v>
      </c>
      <c r="C1068" s="10" t="str">
        <f>VLOOKUP(A1068,'[1]Dispo 26.02.2026'!$A$8:$C$1317,3,FALSE())</f>
        <v>Petits fruits - Soft fruits</v>
      </c>
      <c r="D1068" s="10"/>
      <c r="E1068" s="10"/>
      <c r="F1068" s="10" t="s">
        <v>2170</v>
      </c>
      <c r="G1068" s="10">
        <v>18</v>
      </c>
      <c r="H1068" s="10" t="s">
        <v>35</v>
      </c>
      <c r="I1068" s="10">
        <v>918</v>
      </c>
      <c r="J1068" s="10">
        <v>0</v>
      </c>
      <c r="K1068" s="10"/>
    </row>
    <row r="1069" spans="1:11" ht="12.75" customHeight="1" x14ac:dyDescent="0.2">
      <c r="A1069" s="10" t="s">
        <v>2171</v>
      </c>
      <c r="B1069" s="10" t="s">
        <v>270</v>
      </c>
      <c r="C1069" s="10" t="str">
        <f>VLOOKUP(A1069,'[1]Dispo 26.02.2026'!$A$8:$C$1317,3,FALSE())</f>
        <v>Petits fruits - Soft fruits</v>
      </c>
      <c r="D1069" s="10"/>
      <c r="E1069" s="10"/>
      <c r="F1069" s="10" t="s">
        <v>2172</v>
      </c>
      <c r="G1069" s="10">
        <v>72</v>
      </c>
      <c r="H1069" s="10" t="s">
        <v>1066</v>
      </c>
      <c r="I1069" s="10">
        <v>0</v>
      </c>
      <c r="J1069" s="10">
        <v>2376</v>
      </c>
      <c r="K1069" s="10"/>
    </row>
    <row r="1070" spans="1:11" ht="12.75" customHeight="1" x14ac:dyDescent="0.2">
      <c r="A1070" s="10" t="s">
        <v>2173</v>
      </c>
      <c r="B1070" s="10" t="s">
        <v>270</v>
      </c>
      <c r="C1070" s="10" t="str">
        <f>VLOOKUP(A1070,'[1]Dispo 26.02.2026'!$A$8:$C$1317,3,FALSE())</f>
        <v>Petits fruits - Soft fruits</v>
      </c>
      <c r="D1070" s="10"/>
      <c r="E1070" s="10"/>
      <c r="F1070" s="10" t="s">
        <v>2174</v>
      </c>
      <c r="G1070" s="10">
        <v>72</v>
      </c>
      <c r="H1070" s="10" t="s">
        <v>1066</v>
      </c>
      <c r="I1070" s="10">
        <v>1584</v>
      </c>
      <c r="J1070" s="10">
        <v>7488</v>
      </c>
      <c r="K1070" s="10"/>
    </row>
    <row r="1071" spans="1:11" ht="12.75" customHeight="1" x14ac:dyDescent="0.2">
      <c r="A1071" s="10" t="s">
        <v>2175</v>
      </c>
      <c r="B1071" s="10" t="s">
        <v>19</v>
      </c>
      <c r="C1071" s="10" t="str">
        <f>VLOOKUP(A1071,'[1]Dispo 26.02.2026'!$A$8:$C$1317,3,FALSE())</f>
        <v>Petits fruits - Soft fruits</v>
      </c>
      <c r="D1071" s="10"/>
      <c r="E1071" s="10"/>
      <c r="F1071" s="10" t="s">
        <v>2176</v>
      </c>
      <c r="G1071" s="10">
        <v>18</v>
      </c>
      <c r="H1071" s="10" t="s">
        <v>35</v>
      </c>
      <c r="I1071" s="10">
        <v>900</v>
      </c>
      <c r="J1071" s="10">
        <v>0</v>
      </c>
      <c r="K1071" s="10"/>
    </row>
    <row r="1072" spans="1:11" ht="12.75" customHeight="1" x14ac:dyDescent="0.2">
      <c r="A1072" s="10" t="s">
        <v>2177</v>
      </c>
      <c r="B1072" s="10" t="s">
        <v>270</v>
      </c>
      <c r="C1072" s="10" t="str">
        <f>VLOOKUP(A1072,'[1]Dispo 26.02.2026'!$A$8:$C$1317,3,FALSE())</f>
        <v>Petits fruits - Soft fruits</v>
      </c>
      <c r="D1072" s="10"/>
      <c r="E1072" s="10"/>
      <c r="F1072" s="10" t="s">
        <v>2178</v>
      </c>
      <c r="G1072" s="10">
        <v>72</v>
      </c>
      <c r="H1072" s="10" t="s">
        <v>1066</v>
      </c>
      <c r="I1072" s="10">
        <v>72</v>
      </c>
      <c r="J1072" s="10">
        <v>13464</v>
      </c>
      <c r="K1072" s="10"/>
    </row>
    <row r="1073" spans="1:11" ht="12.75" customHeight="1" x14ac:dyDescent="0.2">
      <c r="A1073" s="10" t="s">
        <v>2179</v>
      </c>
      <c r="B1073" s="10" t="s">
        <v>19</v>
      </c>
      <c r="C1073" s="10" t="str">
        <f>VLOOKUP(A1073,'[1]Dispo 26.02.2026'!$A$8:$C$1317,3,FALSE())</f>
        <v>Petits fruits - Soft fruits</v>
      </c>
      <c r="D1073" s="10"/>
      <c r="E1073" s="10"/>
      <c r="F1073" s="10" t="s">
        <v>2180</v>
      </c>
      <c r="G1073" s="10">
        <v>18</v>
      </c>
      <c r="H1073" s="10" t="s">
        <v>35</v>
      </c>
      <c r="I1073" s="10">
        <v>594</v>
      </c>
      <c r="J1073" s="10">
        <v>0</v>
      </c>
      <c r="K1073" s="10"/>
    </row>
    <row r="1074" spans="1:11" ht="12.75" customHeight="1" x14ac:dyDescent="0.2">
      <c r="A1074" s="10" t="s">
        <v>2181</v>
      </c>
      <c r="B1074" s="10" t="s">
        <v>270</v>
      </c>
      <c r="C1074" s="10" t="str">
        <f>VLOOKUP(A1074,'[1]Dispo 26.02.2026'!$A$8:$C$1317,3,FALSE())</f>
        <v>Petits fruits - Soft fruits</v>
      </c>
      <c r="D1074" s="10"/>
      <c r="E1074" s="10"/>
      <c r="F1074" s="10" t="s">
        <v>2182</v>
      </c>
      <c r="G1074" s="10">
        <v>72</v>
      </c>
      <c r="H1074" s="10" t="s">
        <v>1066</v>
      </c>
      <c r="I1074" s="10">
        <v>360</v>
      </c>
      <c r="J1074" s="10">
        <v>0</v>
      </c>
      <c r="K1074" s="10"/>
    </row>
    <row r="1075" spans="1:11" ht="12.75" customHeight="1" x14ac:dyDescent="0.2">
      <c r="A1075" s="10" t="s">
        <v>2183</v>
      </c>
      <c r="B1075" s="10" t="s">
        <v>270</v>
      </c>
      <c r="C1075" s="10" t="str">
        <f>VLOOKUP(A1075,'[1]Dispo 26.02.2026'!$A$8:$C$1317,3,FALSE())</f>
        <v>Petits fruits - Soft fruits</v>
      </c>
      <c r="D1075" s="10"/>
      <c r="E1075" s="10"/>
      <c r="F1075" s="10" t="s">
        <v>2184</v>
      </c>
      <c r="G1075" s="10">
        <v>72</v>
      </c>
      <c r="H1075" s="10" t="s">
        <v>1066</v>
      </c>
      <c r="I1075" s="10">
        <v>720</v>
      </c>
      <c r="J1075" s="10">
        <v>2016</v>
      </c>
      <c r="K1075" s="10"/>
    </row>
    <row r="1076" spans="1:11" ht="12.75" customHeight="1" x14ac:dyDescent="0.2">
      <c r="A1076" s="10" t="s">
        <v>2185</v>
      </c>
      <c r="B1076" s="10" t="s">
        <v>19</v>
      </c>
      <c r="C1076" s="10" t="s">
        <v>1070</v>
      </c>
      <c r="D1076" s="10"/>
      <c r="E1076" s="10"/>
      <c r="F1076" s="10" t="s">
        <v>2186</v>
      </c>
      <c r="G1076" s="10">
        <v>18</v>
      </c>
      <c r="H1076" s="10" t="s">
        <v>35</v>
      </c>
      <c r="I1076" s="10">
        <v>216</v>
      </c>
      <c r="J1076" s="10">
        <v>0</v>
      </c>
      <c r="K1076" s="10"/>
    </row>
    <row r="1077" spans="1:11" ht="12.75" customHeight="1" x14ac:dyDescent="0.2">
      <c r="A1077" s="10" t="s">
        <v>2187</v>
      </c>
      <c r="B1077" s="10" t="s">
        <v>270</v>
      </c>
      <c r="C1077" s="10" t="str">
        <f>VLOOKUP(A1077,'[1]Dispo 26.02.2026'!$A$8:$C$1317,3,FALSE())</f>
        <v>Petits fruits - Soft fruits</v>
      </c>
      <c r="D1077" s="10"/>
      <c r="E1077" s="10"/>
      <c r="F1077" s="10" t="s">
        <v>2188</v>
      </c>
      <c r="G1077" s="10">
        <v>72</v>
      </c>
      <c r="H1077" s="10" t="s">
        <v>1066</v>
      </c>
      <c r="I1077" s="10">
        <v>0</v>
      </c>
      <c r="J1077" s="10">
        <v>72</v>
      </c>
      <c r="K1077" s="10"/>
    </row>
    <row r="1078" spans="1:11" ht="12.75" customHeight="1" x14ac:dyDescent="0.2">
      <c r="A1078" s="10" t="s">
        <v>2189</v>
      </c>
      <c r="B1078" s="10" t="s">
        <v>270</v>
      </c>
      <c r="C1078" s="10" t="str">
        <f>VLOOKUP(A1078,'[1]Dispo 26.02.2026'!$A$8:$C$1317,3,FALSE())</f>
        <v>Petits fruits - Soft fruits</v>
      </c>
      <c r="D1078" s="10"/>
      <c r="E1078" s="10"/>
      <c r="F1078" s="10" t="s">
        <v>2190</v>
      </c>
      <c r="G1078" s="10">
        <v>72</v>
      </c>
      <c r="H1078" s="10" t="s">
        <v>1066</v>
      </c>
      <c r="I1078" s="10">
        <v>72</v>
      </c>
      <c r="J1078" s="10">
        <v>432</v>
      </c>
      <c r="K1078" s="10"/>
    </row>
    <row r="1079" spans="1:11" ht="12.75" customHeight="1" x14ac:dyDescent="0.2">
      <c r="A1079" s="10" t="s">
        <v>2191</v>
      </c>
      <c r="B1079" s="10" t="s">
        <v>270</v>
      </c>
      <c r="C1079" s="10" t="str">
        <f>VLOOKUP(A1079,'[1]Dispo 26.02.2026'!$A$8:$C$1317,3,FALSE())</f>
        <v>Petits fruits - Soft fruits</v>
      </c>
      <c r="D1079" s="10"/>
      <c r="E1079" s="10"/>
      <c r="F1079" s="10" t="s">
        <v>2192</v>
      </c>
      <c r="G1079" s="10">
        <v>72</v>
      </c>
      <c r="H1079" s="10" t="s">
        <v>1066</v>
      </c>
      <c r="I1079" s="10">
        <v>0</v>
      </c>
      <c r="J1079" s="10">
        <v>1152</v>
      </c>
      <c r="K1079" s="10"/>
    </row>
    <row r="1080" spans="1:11" ht="12.75" customHeight="1" x14ac:dyDescent="0.2">
      <c r="A1080" s="10" t="s">
        <v>2193</v>
      </c>
      <c r="B1080" s="10" t="s">
        <v>270</v>
      </c>
      <c r="C1080" s="10" t="str">
        <f>VLOOKUP(A1080,'[1]Dispo 26.02.2026'!$A$8:$C$1317,3,FALSE())</f>
        <v>Petits fruits - Soft fruits</v>
      </c>
      <c r="D1080" s="10"/>
      <c r="E1080" s="10"/>
      <c r="F1080" s="10" t="s">
        <v>2194</v>
      </c>
      <c r="G1080" s="10">
        <v>72</v>
      </c>
      <c r="H1080" s="10" t="s">
        <v>1066</v>
      </c>
      <c r="I1080" s="10">
        <v>0</v>
      </c>
      <c r="J1080" s="10">
        <v>1944</v>
      </c>
      <c r="K1080" s="10"/>
    </row>
    <row r="1081" spans="1:11" ht="12.75" customHeight="1" x14ac:dyDescent="0.2">
      <c r="A1081" s="10" t="s">
        <v>2195</v>
      </c>
      <c r="B1081" s="10" t="s">
        <v>270</v>
      </c>
      <c r="C1081" s="10" t="str">
        <f>VLOOKUP(A1081,'[1]Dispo 26.02.2026'!$A$8:$C$1317,3,FALSE())</f>
        <v>Petits fruits - Soft fruits</v>
      </c>
      <c r="D1081" s="10"/>
      <c r="E1081" s="10"/>
      <c r="F1081" s="10" t="s">
        <v>2196</v>
      </c>
      <c r="G1081" s="10">
        <v>72</v>
      </c>
      <c r="H1081" s="10" t="s">
        <v>1066</v>
      </c>
      <c r="I1081" s="10">
        <v>0</v>
      </c>
      <c r="J1081" s="10">
        <v>864</v>
      </c>
      <c r="K1081" s="10"/>
    </row>
    <row r="1082" spans="1:11" s="1" customFormat="1" ht="12.75" customHeight="1" x14ac:dyDescent="0.2">
      <c r="A1082" s="10" t="s">
        <v>2197</v>
      </c>
      <c r="B1082" s="10" t="s">
        <v>19</v>
      </c>
      <c r="C1082" s="10" t="str">
        <f>VLOOKUP(A1082,'[1]Dispo 26.02.2026'!$A$8:$C$1317,3,FALSE())</f>
        <v>Arbustes - Shrubs</v>
      </c>
      <c r="D1082" s="10" t="str">
        <f>VLOOKUP(A1082,'[1]Dispo 26.02.2026'!$A$7:$D$1317,4,FALSE())</f>
        <v>H</v>
      </c>
      <c r="E1082" s="10"/>
      <c r="F1082" s="10" t="s">
        <v>2198</v>
      </c>
      <c r="G1082" s="10">
        <v>5</v>
      </c>
      <c r="H1082" s="10" t="s">
        <v>739</v>
      </c>
      <c r="I1082" s="10">
        <v>130</v>
      </c>
      <c r="J1082" s="10">
        <v>0</v>
      </c>
      <c r="K1082" s="10"/>
    </row>
    <row r="1083" spans="1:11" ht="12.75" customHeight="1" x14ac:dyDescent="0.2">
      <c r="A1083" s="10" t="s">
        <v>2199</v>
      </c>
      <c r="B1083" s="10" t="s">
        <v>19</v>
      </c>
      <c r="C1083" s="10" t="str">
        <f>VLOOKUP(A1083,'[1]Dispo 26.02.2026'!$A$8:$C$1317,3,FALSE())</f>
        <v>Arbustes - Shrubs</v>
      </c>
      <c r="D1083" s="10"/>
      <c r="E1083" s="10"/>
      <c r="F1083" s="10" t="s">
        <v>2200</v>
      </c>
      <c r="G1083" s="10">
        <v>40</v>
      </c>
      <c r="H1083" s="10" t="s">
        <v>24</v>
      </c>
      <c r="I1083" s="10">
        <v>680</v>
      </c>
      <c r="J1083" s="10">
        <v>0</v>
      </c>
      <c r="K1083" s="10"/>
    </row>
    <row r="1084" spans="1:11" s="1" customFormat="1" ht="12.75" customHeight="1" x14ac:dyDescent="0.2">
      <c r="A1084" s="10" t="s">
        <v>2201</v>
      </c>
      <c r="B1084" s="10" t="s">
        <v>19</v>
      </c>
      <c r="C1084" s="10" t="str">
        <f>VLOOKUP(A1084,'[1]Dispo 26.02.2026'!$A$8:$C$1317,3,FALSE())</f>
        <v>Arbres - Trees</v>
      </c>
      <c r="D1084" s="10"/>
      <c r="E1084" s="10"/>
      <c r="F1084" s="10" t="s">
        <v>2202</v>
      </c>
      <c r="G1084" s="10">
        <v>10</v>
      </c>
      <c r="H1084" s="10" t="s">
        <v>1614</v>
      </c>
      <c r="I1084" s="10">
        <v>110</v>
      </c>
      <c r="J1084" s="10">
        <v>0</v>
      </c>
      <c r="K1084" s="10"/>
    </row>
    <row r="1085" spans="1:11" s="1" customFormat="1" ht="12.75" customHeight="1" x14ac:dyDescent="0.2">
      <c r="A1085" s="10" t="s">
        <v>2203</v>
      </c>
      <c r="B1085" s="10" t="s">
        <v>19</v>
      </c>
      <c r="C1085" s="10" t="str">
        <f>VLOOKUP(A1085,'[1]Dispo 26.02.2026'!$A$8:$C$1317,3,FALSE())</f>
        <v>Arbres - Trees</v>
      </c>
      <c r="D1085" s="10"/>
      <c r="E1085" s="10"/>
      <c r="F1085" s="10" t="s">
        <v>2204</v>
      </c>
      <c r="G1085" s="10">
        <v>5</v>
      </c>
      <c r="H1085" s="10" t="s">
        <v>1614</v>
      </c>
      <c r="I1085" s="10">
        <v>205</v>
      </c>
      <c r="J1085" s="10">
        <v>0</v>
      </c>
      <c r="K1085" s="10"/>
    </row>
    <row r="1086" spans="1:11" s="1" customFormat="1" ht="12.75" customHeight="1" x14ac:dyDescent="0.2">
      <c r="A1086" s="10" t="s">
        <v>2205</v>
      </c>
      <c r="B1086" s="10" t="s">
        <v>19</v>
      </c>
      <c r="C1086" s="10" t="str">
        <f>VLOOKUP(A1086,'[1]Dispo 26.02.2026'!$A$8:$C$1317,3,FALSE())</f>
        <v>Arbres - Trees</v>
      </c>
      <c r="D1086" s="10"/>
      <c r="E1086" s="10"/>
      <c r="F1086" s="10" t="s">
        <v>2206</v>
      </c>
      <c r="G1086" s="10">
        <v>10</v>
      </c>
      <c r="H1086" s="10" t="s">
        <v>1614</v>
      </c>
      <c r="I1086" s="10">
        <v>390</v>
      </c>
      <c r="J1086" s="10">
        <v>0</v>
      </c>
      <c r="K1086" s="10"/>
    </row>
    <row r="1087" spans="1:11" ht="12.75" customHeight="1" x14ac:dyDescent="0.2">
      <c r="A1087" s="10" t="s">
        <v>2207</v>
      </c>
      <c r="B1087" s="10" t="s">
        <v>19</v>
      </c>
      <c r="C1087" s="10" t="s">
        <v>49</v>
      </c>
      <c r="D1087" s="10"/>
      <c r="E1087" s="10"/>
      <c r="F1087" s="10" t="s">
        <v>2208</v>
      </c>
      <c r="G1087" s="10">
        <v>40</v>
      </c>
      <c r="H1087" s="10" t="s">
        <v>24</v>
      </c>
      <c r="I1087" s="10">
        <v>360</v>
      </c>
      <c r="J1087" s="10">
        <v>0</v>
      </c>
      <c r="K1087" s="10"/>
    </row>
    <row r="1088" spans="1:11" ht="12.75" customHeight="1" x14ac:dyDescent="0.2">
      <c r="A1088" s="10" t="s">
        <v>2209</v>
      </c>
      <c r="B1088" s="10" t="s">
        <v>19</v>
      </c>
      <c r="C1088" s="10" t="str">
        <f>VLOOKUP(A1088,'[1]Dispo 26.02.2026'!$A$8:$C$1317,3,FALSE())</f>
        <v>Vivaces - Perenials</v>
      </c>
      <c r="D1088" s="10"/>
      <c r="E1088" s="10"/>
      <c r="F1088" s="10" t="s">
        <v>2210</v>
      </c>
      <c r="G1088" s="10">
        <v>40</v>
      </c>
      <c r="H1088" s="10" t="s">
        <v>24</v>
      </c>
      <c r="I1088" s="10">
        <v>160</v>
      </c>
      <c r="J1088" s="10">
        <v>0</v>
      </c>
      <c r="K1088" s="10"/>
    </row>
    <row r="1089" spans="1:11" ht="12.75" customHeight="1" x14ac:dyDescent="0.2">
      <c r="A1089" s="10" t="s">
        <v>2211</v>
      </c>
      <c r="B1089" s="10" t="s">
        <v>19</v>
      </c>
      <c r="C1089" s="10" t="str">
        <f>VLOOKUP(A1089,'[1]Dispo 26.02.2026'!$A$8:$C$1317,3,FALSE())</f>
        <v>Arbustes - Shrubs</v>
      </c>
      <c r="D1089" s="10"/>
      <c r="E1089" s="10" t="str">
        <f>VLOOKUP(A1089,'[1]Dispo 26.02.2026'!$A$8:$E$1317,5,FALSE())</f>
        <v>Tolérance au sec - Drought tolerant</v>
      </c>
      <c r="F1089" s="10" t="s">
        <v>2212</v>
      </c>
      <c r="G1089" s="10">
        <v>40</v>
      </c>
      <c r="H1089" s="10" t="s">
        <v>24</v>
      </c>
      <c r="I1089" s="10">
        <v>800</v>
      </c>
      <c r="J1089" s="10">
        <v>0</v>
      </c>
      <c r="K1089" s="10"/>
    </row>
    <row r="1090" spans="1:11" ht="12.75" customHeight="1" x14ac:dyDescent="0.2">
      <c r="A1090" s="10" t="s">
        <v>2213</v>
      </c>
      <c r="B1090" s="10" t="s">
        <v>19</v>
      </c>
      <c r="C1090" s="10" t="s">
        <v>49</v>
      </c>
      <c r="D1090" s="10"/>
      <c r="E1090" s="10"/>
      <c r="F1090" s="10" t="s">
        <v>2214</v>
      </c>
      <c r="G1090" s="10">
        <v>40</v>
      </c>
      <c r="H1090" s="10" t="s">
        <v>24</v>
      </c>
      <c r="I1090" s="10">
        <v>200</v>
      </c>
      <c r="J1090" s="10">
        <v>0</v>
      </c>
      <c r="K1090" s="10"/>
    </row>
    <row r="1091" spans="1:11" ht="12.75" customHeight="1" x14ac:dyDescent="0.2">
      <c r="A1091" s="10" t="s">
        <v>2215</v>
      </c>
      <c r="B1091" s="10" t="s">
        <v>19</v>
      </c>
      <c r="C1091" s="10" t="str">
        <f>VLOOKUP(A1091,'[1]Dispo 26.02.2026'!$A$8:$C$1317,3,FALSE())</f>
        <v>Arbustes - Shrubs</v>
      </c>
      <c r="D1091" s="10" t="str">
        <f>VLOOKUP(A1091,'[1]Dispo 26.02.2026'!$A$7:$D$1317,4,FALSE())</f>
        <v>H</v>
      </c>
      <c r="E1091" s="10" t="str">
        <f>VLOOKUP(A1091,'[1]Dispo 26.02.2026'!$A$8:$E$1317,5,FALSE())</f>
        <v>Tolérance au sec - Drought tolerant</v>
      </c>
      <c r="F1091" s="10" t="s">
        <v>2216</v>
      </c>
      <c r="G1091" s="10">
        <v>40</v>
      </c>
      <c r="H1091" s="10" t="s">
        <v>24</v>
      </c>
      <c r="I1091" s="10">
        <v>760</v>
      </c>
      <c r="J1091" s="10">
        <v>0</v>
      </c>
      <c r="K1091" s="10"/>
    </row>
    <row r="1092" spans="1:11" ht="12.75" customHeight="1" x14ac:dyDescent="0.2">
      <c r="A1092" s="10" t="s">
        <v>2217</v>
      </c>
      <c r="B1092" s="10" t="s">
        <v>19</v>
      </c>
      <c r="C1092" s="10" t="str">
        <f>VLOOKUP(A1092,'[1]Dispo 26.02.2026'!$A$8:$C$1317,3,FALSE())</f>
        <v>Vivaces - Perenials</v>
      </c>
      <c r="D1092" s="10"/>
      <c r="E1092" s="10"/>
      <c r="F1092" s="10" t="s">
        <v>2218</v>
      </c>
      <c r="G1092" s="10">
        <v>40</v>
      </c>
      <c r="H1092" s="10" t="s">
        <v>24</v>
      </c>
      <c r="I1092" s="10">
        <v>240</v>
      </c>
      <c r="J1092" s="10">
        <v>0</v>
      </c>
      <c r="K1092" s="10"/>
    </row>
    <row r="1093" spans="1:11" ht="12.75" customHeight="1" x14ac:dyDescent="0.2">
      <c r="A1093" s="10" t="s">
        <v>2219</v>
      </c>
      <c r="B1093" s="10" t="s">
        <v>19</v>
      </c>
      <c r="C1093" s="10" t="str">
        <f>VLOOKUP(A1093,'[1]Dispo 26.02.2026'!$A$8:$C$1317,3,FALSE())</f>
        <v>Vivaces - Perenials</v>
      </c>
      <c r="D1093" s="10"/>
      <c r="E1093" s="10"/>
      <c r="F1093" s="10" t="s">
        <v>2220</v>
      </c>
      <c r="G1093" s="10">
        <v>40</v>
      </c>
      <c r="H1093" s="10" t="s">
        <v>24</v>
      </c>
      <c r="I1093" s="10">
        <v>200</v>
      </c>
      <c r="J1093" s="10">
        <v>0</v>
      </c>
      <c r="K1093" s="10"/>
    </row>
    <row r="1094" spans="1:11" ht="12.75" customHeight="1" x14ac:dyDescent="0.2">
      <c r="A1094" s="10" t="s">
        <v>2221</v>
      </c>
      <c r="B1094" s="10" t="s">
        <v>19</v>
      </c>
      <c r="C1094" s="10" t="str">
        <f>VLOOKUP(A1094,'[1]Dispo 26.02.2026'!$A$8:$C$1317,3,FALSE())</f>
        <v>Arbustes - Shrubs</v>
      </c>
      <c r="D1094" s="10"/>
      <c r="E1094" s="10" t="str">
        <f>VLOOKUP(A1094,'[1]Dispo 26.02.2026'!$A$8:$E$1317,5,FALSE())</f>
        <v>Tolérance au sec - Drought tolerant</v>
      </c>
      <c r="F1094" s="10" t="s">
        <v>2222</v>
      </c>
      <c r="G1094" s="10">
        <v>40</v>
      </c>
      <c r="H1094" s="10" t="s">
        <v>24</v>
      </c>
      <c r="I1094" s="10">
        <v>560</v>
      </c>
      <c r="J1094" s="10">
        <v>0</v>
      </c>
      <c r="K1094" s="10"/>
    </row>
    <row r="1095" spans="1:11" ht="12.75" customHeight="1" x14ac:dyDescent="0.2">
      <c r="A1095" s="10" t="s">
        <v>2223</v>
      </c>
      <c r="B1095" s="10" t="s">
        <v>19</v>
      </c>
      <c r="C1095" s="10" t="str">
        <f>VLOOKUP(A1095,'[1]Dispo 26.02.2026'!$A$8:$C$1317,3,FALSE())</f>
        <v>Arbustes - Shrubs</v>
      </c>
      <c r="D1095" s="10"/>
      <c r="E1095" s="10" t="str">
        <f>VLOOKUP(A1095,'[1]Dispo 26.02.2026'!$A$8:$E$1317,5,FALSE())</f>
        <v>Tolérance au sec - Drought tolerant</v>
      </c>
      <c r="F1095" s="10" t="s">
        <v>2224</v>
      </c>
      <c r="G1095" s="10">
        <v>40</v>
      </c>
      <c r="H1095" s="10" t="s">
        <v>24</v>
      </c>
      <c r="I1095" s="10">
        <v>2040</v>
      </c>
      <c r="J1095" s="10">
        <v>0</v>
      </c>
      <c r="K1095" s="10"/>
    </row>
    <row r="1096" spans="1:11" ht="12.75" customHeight="1" x14ac:dyDescent="0.2">
      <c r="A1096" s="10" t="s">
        <v>2225</v>
      </c>
      <c r="B1096" s="10" t="s">
        <v>19</v>
      </c>
      <c r="C1096" s="10" t="str">
        <f>VLOOKUP(A1096,'[1]Dispo 26.02.2026'!$A$8:$C$1317,3,FALSE())</f>
        <v>Vivaces - Perenials</v>
      </c>
      <c r="D1096" s="10"/>
      <c r="E1096" s="10"/>
      <c r="F1096" s="10" t="s">
        <v>2226</v>
      </c>
      <c r="G1096" s="10">
        <v>40</v>
      </c>
      <c r="H1096" s="10" t="s">
        <v>24</v>
      </c>
      <c r="I1096" s="10">
        <v>240</v>
      </c>
      <c r="J1096" s="10">
        <v>0</v>
      </c>
      <c r="K1096" s="10"/>
    </row>
    <row r="1097" spans="1:11" ht="12.75" customHeight="1" x14ac:dyDescent="0.2">
      <c r="A1097" s="10" t="s">
        <v>2227</v>
      </c>
      <c r="B1097" s="10" t="s">
        <v>19</v>
      </c>
      <c r="C1097" s="10" t="s">
        <v>49</v>
      </c>
      <c r="D1097" s="10"/>
      <c r="E1097" s="10"/>
      <c r="F1097" s="10" t="s">
        <v>2228</v>
      </c>
      <c r="G1097" s="10">
        <v>40</v>
      </c>
      <c r="H1097" s="10" t="s">
        <v>24</v>
      </c>
      <c r="I1097" s="10">
        <v>200</v>
      </c>
      <c r="J1097" s="10">
        <v>0</v>
      </c>
      <c r="K1097" s="10"/>
    </row>
    <row r="1098" spans="1:11" ht="12.75" customHeight="1" x14ac:dyDescent="0.2">
      <c r="A1098" s="10" t="s">
        <v>2229</v>
      </c>
      <c r="B1098" s="10" t="s">
        <v>19</v>
      </c>
      <c r="C1098" s="10" t="str">
        <f>VLOOKUP(A1098,'[1]Dispo 26.02.2026'!$A$8:$C$1317,3,FALSE())</f>
        <v>Arbustes - Shrubs</v>
      </c>
      <c r="D1098" s="10"/>
      <c r="E1098" s="10" t="str">
        <f>VLOOKUP(A1098,'[1]Dispo 26.02.2026'!$A$8:$E$1317,5,FALSE())</f>
        <v>Tolérance au sec - Drought tolerant</v>
      </c>
      <c r="F1098" s="10" t="s">
        <v>2230</v>
      </c>
      <c r="G1098" s="10">
        <v>40</v>
      </c>
      <c r="H1098" s="10" t="s">
        <v>24</v>
      </c>
      <c r="I1098" s="10">
        <v>4080</v>
      </c>
      <c r="J1098" s="10">
        <v>0</v>
      </c>
      <c r="K1098" s="10"/>
    </row>
    <row r="1099" spans="1:11" ht="12.75" customHeight="1" x14ac:dyDescent="0.2">
      <c r="A1099" s="10" t="s">
        <v>2231</v>
      </c>
      <c r="B1099" s="10" t="s">
        <v>19</v>
      </c>
      <c r="C1099" s="10" t="str">
        <f>VLOOKUP(A1099,'[1]Dispo 26.02.2026'!$A$8:$C$1317,3,FALSE())</f>
        <v>Vivaces - Perenials</v>
      </c>
      <c r="D1099" s="10"/>
      <c r="E1099" s="10"/>
      <c r="F1099" s="10" t="s">
        <v>2232</v>
      </c>
      <c r="G1099" s="10">
        <v>40</v>
      </c>
      <c r="H1099" s="10" t="s">
        <v>24</v>
      </c>
      <c r="I1099" s="10">
        <v>240</v>
      </c>
      <c r="J1099" s="10">
        <v>0</v>
      </c>
      <c r="K1099" s="10"/>
    </row>
    <row r="1100" spans="1:11" ht="12.75" customHeight="1" x14ac:dyDescent="0.2">
      <c r="A1100" s="10" t="s">
        <v>2233</v>
      </c>
      <c r="B1100" s="10" t="s">
        <v>19</v>
      </c>
      <c r="C1100" s="10" t="s">
        <v>49</v>
      </c>
      <c r="D1100" s="10"/>
      <c r="E1100" s="10"/>
      <c r="F1100" s="10" t="s">
        <v>2234</v>
      </c>
      <c r="G1100" s="10">
        <v>40</v>
      </c>
      <c r="H1100" s="10" t="s">
        <v>24</v>
      </c>
      <c r="I1100" s="10">
        <v>560</v>
      </c>
      <c r="J1100" s="10">
        <v>0</v>
      </c>
      <c r="K1100" s="10"/>
    </row>
    <row r="1101" spans="1:11" ht="12.75" customHeight="1" x14ac:dyDescent="0.2">
      <c r="A1101" s="10" t="s">
        <v>2235</v>
      </c>
      <c r="B1101" s="10" t="s">
        <v>19</v>
      </c>
      <c r="C1101" s="10" t="str">
        <f>VLOOKUP(A1101,'[1]Dispo 26.02.2026'!$A$8:$C$1317,3,FALSE())</f>
        <v>Arbustes - Shrubs</v>
      </c>
      <c r="D1101" s="10"/>
      <c r="E1101" s="10"/>
      <c r="F1101" s="10" t="s">
        <v>2236</v>
      </c>
      <c r="G1101" s="10">
        <v>18</v>
      </c>
      <c r="H1101" s="10" t="s">
        <v>35</v>
      </c>
      <c r="I1101" s="10">
        <v>1314</v>
      </c>
      <c r="J1101" s="10">
        <v>0</v>
      </c>
      <c r="K1101" s="10"/>
    </row>
    <row r="1102" spans="1:11" ht="12.75" customHeight="1" x14ac:dyDescent="0.2">
      <c r="A1102" s="10" t="s">
        <v>2237</v>
      </c>
      <c r="B1102" s="10" t="s">
        <v>19</v>
      </c>
      <c r="C1102" s="10" t="str">
        <f>VLOOKUP(A1102,'[1]Dispo 26.02.2026'!$A$8:$C$1317,3,FALSE())</f>
        <v>Arbustes - Shrubs</v>
      </c>
      <c r="D1102" s="10"/>
      <c r="E1102" s="10"/>
      <c r="F1102" s="10" t="s">
        <v>2238</v>
      </c>
      <c r="G1102" s="10">
        <v>18</v>
      </c>
      <c r="H1102" s="10" t="s">
        <v>35</v>
      </c>
      <c r="I1102" s="10">
        <v>288</v>
      </c>
      <c r="J1102" s="10">
        <v>0</v>
      </c>
      <c r="K1102" s="10"/>
    </row>
    <row r="1103" spans="1:11" ht="12.75" customHeight="1" x14ac:dyDescent="0.2">
      <c r="A1103" s="10" t="s">
        <v>2239</v>
      </c>
      <c r="B1103" s="10" t="s">
        <v>19</v>
      </c>
      <c r="C1103" s="10" t="str">
        <f>VLOOKUP(A1103,'[1]Dispo 26.02.2026'!$A$8:$C$1317,3,FALSE())</f>
        <v>Arbustes - Shrubs</v>
      </c>
      <c r="D1103" s="10"/>
      <c r="E1103" s="10"/>
      <c r="F1103" s="10" t="s">
        <v>2240</v>
      </c>
      <c r="G1103" s="10">
        <v>18</v>
      </c>
      <c r="H1103" s="10" t="s">
        <v>35</v>
      </c>
      <c r="I1103" s="10">
        <v>4680</v>
      </c>
      <c r="J1103" s="10">
        <v>0</v>
      </c>
      <c r="K1103" s="10"/>
    </row>
    <row r="1104" spans="1:11" ht="12.75" customHeight="1" x14ac:dyDescent="0.2">
      <c r="A1104" s="10" t="s">
        <v>2241</v>
      </c>
      <c r="B1104" s="10" t="s">
        <v>19</v>
      </c>
      <c r="C1104" s="10" t="str">
        <f>VLOOKUP(A1104,'[1]Dispo 26.02.2026'!$A$8:$C$1317,3,FALSE())</f>
        <v>Arbustes - Shrubs</v>
      </c>
      <c r="D1104" s="10"/>
      <c r="E1104" s="10"/>
      <c r="F1104" s="10" t="s">
        <v>2242</v>
      </c>
      <c r="G1104" s="10">
        <v>18</v>
      </c>
      <c r="H1104" s="10" t="s">
        <v>35</v>
      </c>
      <c r="I1104" s="10">
        <v>684</v>
      </c>
      <c r="J1104" s="10">
        <v>0</v>
      </c>
      <c r="K1104" s="10"/>
    </row>
    <row r="1105" spans="1:11" ht="12.75" customHeight="1" x14ac:dyDescent="0.2">
      <c r="A1105" s="10" t="s">
        <v>2243</v>
      </c>
      <c r="B1105" s="10" t="s">
        <v>19</v>
      </c>
      <c r="C1105" s="10" t="str">
        <f>VLOOKUP(A1105,'[1]Dispo 26.02.2026'!$A$8:$C$1317,3,FALSE())</f>
        <v>Arbustes - Shrubs</v>
      </c>
      <c r="D1105" s="10"/>
      <c r="E1105" s="10"/>
      <c r="F1105" s="10" t="s">
        <v>2244</v>
      </c>
      <c r="G1105" s="10">
        <v>18</v>
      </c>
      <c r="H1105" s="10" t="s">
        <v>35</v>
      </c>
      <c r="I1105" s="10">
        <v>270</v>
      </c>
      <c r="J1105" s="10">
        <v>0</v>
      </c>
      <c r="K1105" s="10"/>
    </row>
    <row r="1106" spans="1:11" ht="12.75" customHeight="1" x14ac:dyDescent="0.2">
      <c r="A1106" s="10" t="s">
        <v>2245</v>
      </c>
      <c r="B1106" s="10" t="s">
        <v>19</v>
      </c>
      <c r="C1106" s="10" t="str">
        <f>VLOOKUP(A1106,'[1]Dispo 26.02.2026'!$A$8:$C$1317,3,FALSE())</f>
        <v>Arbustes - Shrubs</v>
      </c>
      <c r="D1106" s="10"/>
      <c r="E1106" s="10"/>
      <c r="F1106" s="10" t="s">
        <v>2246</v>
      </c>
      <c r="G1106" s="10">
        <v>18</v>
      </c>
      <c r="H1106" s="10" t="s">
        <v>35</v>
      </c>
      <c r="I1106" s="10">
        <v>2592</v>
      </c>
      <c r="J1106" s="10">
        <v>0</v>
      </c>
      <c r="K1106" s="10"/>
    </row>
    <row r="1107" spans="1:11" ht="12.75" customHeight="1" x14ac:dyDescent="0.2">
      <c r="A1107" s="10" t="s">
        <v>2247</v>
      </c>
      <c r="B1107" s="10" t="s">
        <v>19</v>
      </c>
      <c r="C1107" s="10" t="str">
        <f>VLOOKUP(A1107,'[1]Dispo 26.02.2026'!$A$8:$C$1317,3,FALSE())</f>
        <v>Graminées - Grasses</v>
      </c>
      <c r="D1107" s="10" t="str">
        <f>VLOOKUP(A1107,'[1]Dispo 26.02.2026'!$A$7:$D$1317,4,FALSE())</f>
        <v>H</v>
      </c>
      <c r="E1107" s="10" t="str">
        <f>VLOOKUP(A1107,'[1]Dispo 26.02.2026'!$A$8:$E$1317,5,FALSE())</f>
        <v>Tolérance au sec - Drought tolerant</v>
      </c>
      <c r="F1107" s="10" t="s">
        <v>2248</v>
      </c>
      <c r="G1107" s="10">
        <v>18</v>
      </c>
      <c r="H1107" s="10" t="s">
        <v>35</v>
      </c>
      <c r="I1107" s="10">
        <v>2340</v>
      </c>
      <c r="J1107" s="10">
        <v>0</v>
      </c>
      <c r="K1107" s="10"/>
    </row>
    <row r="1108" spans="1:11" ht="12.75" customHeight="1" x14ac:dyDescent="0.2">
      <c r="A1108" s="10" t="s">
        <v>2249</v>
      </c>
      <c r="B1108" s="10" t="s">
        <v>19</v>
      </c>
      <c r="C1108" s="10" t="str">
        <f>VLOOKUP(A1108,'[1]Dispo 26.02.2026'!$A$8:$C$1317,3,FALSE())</f>
        <v>Graminées - Grasses</v>
      </c>
      <c r="D1108" s="10" t="str">
        <f>VLOOKUP(A1108,'[1]Dispo 26.02.2026'!$A$7:$D$1317,4,FALSE())</f>
        <v>H</v>
      </c>
      <c r="E1108" s="10" t="str">
        <f>VLOOKUP(A1108,'[1]Dispo 26.02.2026'!$A$8:$E$1317,5,FALSE())</f>
        <v>Tolérance au sec - Drought tolerant</v>
      </c>
      <c r="F1108" s="10" t="s">
        <v>2250</v>
      </c>
      <c r="G1108" s="10">
        <v>18</v>
      </c>
      <c r="H1108" s="10" t="s">
        <v>35</v>
      </c>
      <c r="I1108" s="10">
        <v>1656</v>
      </c>
      <c r="J1108" s="10">
        <v>0</v>
      </c>
      <c r="K1108" s="10"/>
    </row>
    <row r="1109" spans="1:11" ht="12.75" customHeight="1" x14ac:dyDescent="0.2">
      <c r="A1109" s="10" t="s">
        <v>2251</v>
      </c>
      <c r="B1109" s="10" t="s">
        <v>19</v>
      </c>
      <c r="C1109" s="10" t="str">
        <f>VLOOKUP(A1109,'[1]Dispo 26.02.2026'!$A$8:$C$1317,3,FALSE())</f>
        <v>Graminées - Grasses</v>
      </c>
      <c r="D1109" s="10" t="str">
        <f>VLOOKUP(A1109,'[1]Dispo 26.02.2026'!$A$7:$D$1317,4,FALSE())</f>
        <v>H</v>
      </c>
      <c r="E1109" s="10" t="str">
        <f>VLOOKUP(A1109,'[1]Dispo 26.02.2026'!$A$8:$E$1317,5,FALSE())</f>
        <v>Tolérance au sec - Drought tolerant</v>
      </c>
      <c r="F1109" s="10" t="s">
        <v>2252</v>
      </c>
      <c r="G1109" s="10">
        <v>18</v>
      </c>
      <c r="H1109" s="10" t="s">
        <v>35</v>
      </c>
      <c r="I1109" s="10">
        <v>1350</v>
      </c>
      <c r="J1109" s="10">
        <v>0</v>
      </c>
      <c r="K1109" s="10"/>
    </row>
    <row r="1110" spans="1:11" ht="12.75" customHeight="1" x14ac:dyDescent="0.2">
      <c r="A1110" s="10" t="s">
        <v>2253</v>
      </c>
      <c r="B1110" s="10" t="s">
        <v>933</v>
      </c>
      <c r="C1110" s="10" t="str">
        <f>VLOOKUP(A1110,'[1]Dispo 26.02.2026'!$A$8:$C$1317,3,FALSE())</f>
        <v>Vivaces - Perenials</v>
      </c>
      <c r="D1110" s="10" t="str">
        <f>VLOOKUP(A1110,'[1]Dispo 26.02.2026'!$A$7:$D$1317,4,FALSE())</f>
        <v>H</v>
      </c>
      <c r="E1110" s="10" t="str">
        <f>VLOOKUP(A1110,'[1]Dispo 26.02.2026'!$A$8:$E$1317,5,FALSE())</f>
        <v>Tolérance au sec - Drought tolerant</v>
      </c>
      <c r="F1110" s="10" t="s">
        <v>2254</v>
      </c>
      <c r="G1110" s="10">
        <v>18</v>
      </c>
      <c r="H1110" s="10" t="s">
        <v>35</v>
      </c>
      <c r="I1110" s="10">
        <v>54</v>
      </c>
      <c r="J1110" s="10">
        <v>0</v>
      </c>
      <c r="K1110" s="10"/>
    </row>
    <row r="1111" spans="1:11" ht="12.75" customHeight="1" x14ac:dyDescent="0.2">
      <c r="A1111" s="10" t="s">
        <v>2255</v>
      </c>
      <c r="B1111" s="10" t="s">
        <v>19</v>
      </c>
      <c r="C1111" s="10" t="str">
        <f>VLOOKUP(A1111,'[1]Dispo 26.02.2026'!$A$8:$C$1317,3,FALSE())</f>
        <v>Grimpantes -Climbings</v>
      </c>
      <c r="D1111" s="10" t="str">
        <f>VLOOKUP(A1111,'[1]Dispo 26.02.2026'!$A$7:$D$1317,4,FALSE())</f>
        <v>H</v>
      </c>
      <c r="E1111" s="10"/>
      <c r="F1111" s="10" t="s">
        <v>2256</v>
      </c>
      <c r="G1111" s="10">
        <v>77</v>
      </c>
      <c r="H1111" s="10" t="s">
        <v>21</v>
      </c>
      <c r="I1111" s="10">
        <v>539</v>
      </c>
      <c r="J1111" s="10">
        <v>0</v>
      </c>
      <c r="K1111" s="10"/>
    </row>
    <row r="1112" spans="1:11" ht="12.75" customHeight="1" x14ac:dyDescent="0.2">
      <c r="A1112" s="10" t="s">
        <v>2257</v>
      </c>
      <c r="B1112" s="10" t="s">
        <v>19</v>
      </c>
      <c r="C1112" s="10" t="str">
        <f>VLOOKUP(A1112,'[1]Dispo 26.02.2026'!$A$8:$C$1317,3,FALSE())</f>
        <v>Grimpantes -Climbings</v>
      </c>
      <c r="D1112" s="10" t="str">
        <f>VLOOKUP(A1112,'[1]Dispo 26.02.2026'!$A$7:$D$1317,4,FALSE())</f>
        <v>H</v>
      </c>
      <c r="E1112" s="10"/>
      <c r="F1112" s="10" t="s">
        <v>2258</v>
      </c>
      <c r="G1112" s="10">
        <v>28</v>
      </c>
      <c r="H1112" s="10" t="s">
        <v>27</v>
      </c>
      <c r="I1112" s="10">
        <v>112</v>
      </c>
      <c r="J1112" s="10">
        <v>0</v>
      </c>
      <c r="K1112" s="10"/>
    </row>
    <row r="1113" spans="1:11" ht="12.75" customHeight="1" x14ac:dyDescent="0.2">
      <c r="A1113" s="10" t="s">
        <v>2259</v>
      </c>
      <c r="B1113" s="10" t="s">
        <v>19</v>
      </c>
      <c r="C1113" s="10" t="str">
        <f>VLOOKUP(A1113,'[1]Dispo 26.02.2026'!$A$8:$C$1317,3,FALSE())</f>
        <v>Grimpantes -Climbings</v>
      </c>
      <c r="D1113" s="10" t="str">
        <f>VLOOKUP(A1113,'[1]Dispo 26.02.2026'!$A$7:$D$1317,4,FALSE())</f>
        <v>H</v>
      </c>
      <c r="E1113" s="10"/>
      <c r="F1113" s="10" t="s">
        <v>2260</v>
      </c>
      <c r="G1113" s="10">
        <v>77</v>
      </c>
      <c r="H1113" s="10" t="s">
        <v>21</v>
      </c>
      <c r="I1113" s="10">
        <v>539</v>
      </c>
      <c r="J1113" s="10">
        <v>0</v>
      </c>
      <c r="K1113" s="10"/>
    </row>
    <row r="1114" spans="1:11" ht="12.75" customHeight="1" x14ac:dyDescent="0.2">
      <c r="A1114" s="10" t="s">
        <v>2261</v>
      </c>
      <c r="B1114" s="10" t="s">
        <v>19</v>
      </c>
      <c r="C1114" s="10" t="str">
        <f>VLOOKUP(A1114,'[1]Dispo 26.02.2026'!$A$8:$C$1317,3,FALSE())</f>
        <v>Grimpantes -Climbings</v>
      </c>
      <c r="D1114" s="10" t="str">
        <f>VLOOKUP(A1114,'[1]Dispo 26.02.2026'!$A$7:$D$1317,4,FALSE())</f>
        <v>H</v>
      </c>
      <c r="E1114" s="10"/>
      <c r="F1114" s="10" t="s">
        <v>2262</v>
      </c>
      <c r="G1114" s="10">
        <v>28</v>
      </c>
      <c r="H1114" s="10" t="s">
        <v>27</v>
      </c>
      <c r="I1114" s="10">
        <v>280</v>
      </c>
      <c r="J1114" s="10">
        <v>0</v>
      </c>
      <c r="K1114" s="10"/>
    </row>
    <row r="1115" spans="1:11" ht="12.75" customHeight="1" x14ac:dyDescent="0.2">
      <c r="A1115" s="10" t="s">
        <v>2263</v>
      </c>
      <c r="B1115" s="10" t="s">
        <v>285</v>
      </c>
      <c r="C1115" s="10" t="str">
        <f>VLOOKUP(A1115,'[1]Dispo 26.02.2026'!$A$8:$C$1317,3,FALSE())</f>
        <v>Arbustes - Shrubs</v>
      </c>
      <c r="D1115" s="10" t="str">
        <f>VLOOKUP(A1115,'[1]Dispo 26.02.2026'!$A$7:$D$1317,4,FALSE())</f>
        <v>H</v>
      </c>
      <c r="E1115" s="10"/>
      <c r="F1115" s="10" t="s">
        <v>2264</v>
      </c>
      <c r="G1115" s="10">
        <v>18</v>
      </c>
      <c r="H1115" s="10" t="s">
        <v>35</v>
      </c>
      <c r="I1115" s="10">
        <v>18</v>
      </c>
      <c r="J1115" s="10">
        <v>0</v>
      </c>
      <c r="K1115" s="10"/>
    </row>
    <row r="1116" spans="1:11" ht="12.75" customHeight="1" x14ac:dyDescent="0.2">
      <c r="A1116" s="10" t="s">
        <v>2265</v>
      </c>
      <c r="B1116" s="10" t="s">
        <v>19</v>
      </c>
      <c r="C1116" s="10" t="str">
        <f>VLOOKUP(A1116,'[1]Dispo 26.02.2026'!$A$8:$C$1317,3,FALSE())</f>
        <v>Arbustes - Shrubs</v>
      </c>
      <c r="D1116" s="10"/>
      <c r="E1116" s="10"/>
      <c r="F1116" s="10" t="s">
        <v>2266</v>
      </c>
      <c r="G1116" s="10">
        <v>18</v>
      </c>
      <c r="H1116" s="10" t="s">
        <v>35</v>
      </c>
      <c r="I1116" s="10">
        <v>1476</v>
      </c>
      <c r="J1116" s="10">
        <v>0</v>
      </c>
      <c r="K1116" s="10"/>
    </row>
    <row r="1117" spans="1:11" ht="12.75" customHeight="1" x14ac:dyDescent="0.2">
      <c r="A1117" s="10" t="s">
        <v>2267</v>
      </c>
      <c r="B1117" s="10" t="s">
        <v>19</v>
      </c>
      <c r="C1117" s="10" t="str">
        <f>VLOOKUP(A1117,'[1]Dispo 26.02.2026'!$A$8:$C$1317,3,FALSE())</f>
        <v>Arbustes - Shrubs</v>
      </c>
      <c r="D1117" s="10"/>
      <c r="E1117" s="10"/>
      <c r="F1117" s="10" t="s">
        <v>2268</v>
      </c>
      <c r="G1117" s="10">
        <v>18</v>
      </c>
      <c r="H1117" s="10" t="s">
        <v>35</v>
      </c>
      <c r="I1117" s="10">
        <v>1206</v>
      </c>
      <c r="J1117" s="10">
        <v>0</v>
      </c>
      <c r="K1117" s="10"/>
    </row>
    <row r="1118" spans="1:11" ht="12.75" customHeight="1" x14ac:dyDescent="0.2">
      <c r="A1118" s="10" t="s">
        <v>2269</v>
      </c>
      <c r="B1118" s="10" t="s">
        <v>19</v>
      </c>
      <c r="C1118" s="10" t="str">
        <f>VLOOKUP(A1118,'[1]Dispo 26.02.2026'!$A$8:$C$1317,3,FALSE())</f>
        <v>Arbustes - Shrubs</v>
      </c>
      <c r="D1118" s="10"/>
      <c r="E1118" s="10"/>
      <c r="F1118" s="10" t="s">
        <v>2270</v>
      </c>
      <c r="G1118" s="10">
        <v>28</v>
      </c>
      <c r="H1118" s="10" t="s">
        <v>27</v>
      </c>
      <c r="I1118" s="10">
        <v>476</v>
      </c>
      <c r="J1118" s="10">
        <v>0</v>
      </c>
      <c r="K1118" s="10"/>
    </row>
    <row r="1119" spans="1:11" ht="12.75" customHeight="1" x14ac:dyDescent="0.2">
      <c r="A1119" s="10" t="s">
        <v>2271</v>
      </c>
      <c r="B1119" s="10" t="s">
        <v>19</v>
      </c>
      <c r="C1119" s="10" t="str">
        <f>VLOOKUP(A1119,'[1]Dispo 26.02.2026'!$A$8:$C$1317,3,FALSE())</f>
        <v>Arbustes - Shrubs</v>
      </c>
      <c r="D1119" s="10"/>
      <c r="E1119" s="10"/>
      <c r="F1119" s="10" t="s">
        <v>2272</v>
      </c>
      <c r="G1119" s="10">
        <v>40</v>
      </c>
      <c r="H1119" s="10" t="s">
        <v>24</v>
      </c>
      <c r="I1119" s="10">
        <v>1280</v>
      </c>
      <c r="J1119" s="10">
        <v>0</v>
      </c>
      <c r="K1119" s="10"/>
    </row>
    <row r="1120" spans="1:11" ht="12.75" customHeight="1" x14ac:dyDescent="0.2">
      <c r="A1120" s="10" t="s">
        <v>2273</v>
      </c>
      <c r="B1120" s="10" t="s">
        <v>19</v>
      </c>
      <c r="C1120" s="10" t="s">
        <v>49</v>
      </c>
      <c r="D1120" s="10"/>
      <c r="E1120" s="10"/>
      <c r="F1120" s="10" t="s">
        <v>2274</v>
      </c>
      <c r="G1120" s="10">
        <v>40</v>
      </c>
      <c r="H1120" s="10" t="s">
        <v>24</v>
      </c>
      <c r="I1120" s="10">
        <v>40</v>
      </c>
      <c r="J1120" s="10">
        <v>0</v>
      </c>
      <c r="K1120" s="10"/>
    </row>
    <row r="1121" spans="1:11" ht="12.75" customHeight="1" x14ac:dyDescent="0.2">
      <c r="A1121" s="10" t="s">
        <v>2275</v>
      </c>
      <c r="B1121" s="10" t="s">
        <v>19</v>
      </c>
      <c r="C1121" s="10" t="str">
        <f>VLOOKUP(A1121,'[1]Dispo 26.02.2026'!$A$8:$C$1317,3,FALSE())</f>
        <v>Arbustes - Shrubs</v>
      </c>
      <c r="D1121" s="10"/>
      <c r="E1121" s="10"/>
      <c r="F1121" s="10" t="s">
        <v>2276</v>
      </c>
      <c r="G1121" s="10">
        <v>28</v>
      </c>
      <c r="H1121" s="10" t="s">
        <v>27</v>
      </c>
      <c r="I1121" s="10">
        <v>700</v>
      </c>
      <c r="J1121" s="10">
        <v>0</v>
      </c>
      <c r="K1121" s="10"/>
    </row>
    <row r="1122" spans="1:11" ht="12.75" customHeight="1" x14ac:dyDescent="0.2">
      <c r="A1122" s="10" t="s">
        <v>2277</v>
      </c>
      <c r="B1122" s="10" t="s">
        <v>19</v>
      </c>
      <c r="C1122" s="10" t="str">
        <f>VLOOKUP(A1122,'[1]Dispo 26.02.2026'!$A$8:$C$1317,3,FALSE())</f>
        <v>Arbustes - Shrubs</v>
      </c>
      <c r="D1122" s="10"/>
      <c r="E1122" s="10"/>
      <c r="F1122" s="10" t="s">
        <v>2278</v>
      </c>
      <c r="G1122" s="10">
        <v>40</v>
      </c>
      <c r="H1122" s="10" t="s">
        <v>24</v>
      </c>
      <c r="I1122" s="10">
        <v>1360</v>
      </c>
      <c r="J1122" s="10">
        <v>0</v>
      </c>
      <c r="K1122" s="10"/>
    </row>
    <row r="1123" spans="1:11" ht="12.75" customHeight="1" x14ac:dyDescent="0.2">
      <c r="A1123" s="10" t="s">
        <v>2279</v>
      </c>
      <c r="B1123" s="10" t="s">
        <v>19</v>
      </c>
      <c r="C1123" s="10" t="s">
        <v>49</v>
      </c>
      <c r="D1123" s="10"/>
      <c r="E1123" s="10"/>
      <c r="F1123" s="10" t="s">
        <v>2280</v>
      </c>
      <c r="G1123" s="10">
        <v>28</v>
      </c>
      <c r="H1123" s="10" t="s">
        <v>27</v>
      </c>
      <c r="I1123" s="10">
        <v>84</v>
      </c>
      <c r="J1123" s="10">
        <v>0</v>
      </c>
      <c r="K1123" s="10"/>
    </row>
    <row r="1124" spans="1:11" ht="12.75" customHeight="1" x14ac:dyDescent="0.2">
      <c r="A1124" s="10" t="s">
        <v>2281</v>
      </c>
      <c r="B1124" s="10" t="s">
        <v>19</v>
      </c>
      <c r="C1124" s="10" t="str">
        <f>VLOOKUP(A1124,'[1]Dispo 26.02.2026'!$A$8:$C$1317,3,FALSE())</f>
        <v>Arbustes - Shrubs</v>
      </c>
      <c r="D1124" s="10"/>
      <c r="E1124" s="10"/>
      <c r="F1124" s="10" t="s">
        <v>2282</v>
      </c>
      <c r="G1124" s="10">
        <v>40</v>
      </c>
      <c r="H1124" s="10" t="s">
        <v>24</v>
      </c>
      <c r="I1124" s="10">
        <v>80</v>
      </c>
      <c r="J1124" s="10">
        <v>0</v>
      </c>
      <c r="K1124" s="10"/>
    </row>
    <row r="1125" spans="1:11" ht="12.75" customHeight="1" x14ac:dyDescent="0.2">
      <c r="A1125" s="10" t="s">
        <v>2283</v>
      </c>
      <c r="B1125" s="10" t="s">
        <v>19</v>
      </c>
      <c r="C1125" s="10" t="str">
        <f>VLOOKUP(A1125,'[1]Dispo 26.02.2026'!$A$8:$C$1317,3,FALSE())</f>
        <v>Arbustes - Shrubs</v>
      </c>
      <c r="D1125" s="10"/>
      <c r="E1125" s="10"/>
      <c r="F1125" s="10" t="s">
        <v>2284</v>
      </c>
      <c r="G1125" s="10">
        <v>40</v>
      </c>
      <c r="H1125" s="10" t="s">
        <v>24</v>
      </c>
      <c r="I1125" s="10">
        <v>360</v>
      </c>
      <c r="J1125" s="10">
        <v>0</v>
      </c>
      <c r="K1125" s="10"/>
    </row>
    <row r="1126" spans="1:11" ht="12.75" customHeight="1" x14ac:dyDescent="0.2">
      <c r="A1126" s="10" t="s">
        <v>2285</v>
      </c>
      <c r="B1126" s="10" t="s">
        <v>19</v>
      </c>
      <c r="C1126" s="10" t="s">
        <v>49</v>
      </c>
      <c r="D1126" s="10"/>
      <c r="E1126" s="10"/>
      <c r="F1126" s="10" t="s">
        <v>2286</v>
      </c>
      <c r="G1126" s="10">
        <v>28</v>
      </c>
      <c r="H1126" s="10" t="s">
        <v>27</v>
      </c>
      <c r="I1126" s="10">
        <v>112</v>
      </c>
      <c r="J1126" s="10">
        <v>0</v>
      </c>
      <c r="K1126" s="10"/>
    </row>
    <row r="1127" spans="1:11" ht="12.75" customHeight="1" x14ac:dyDescent="0.2">
      <c r="A1127" s="10" t="s">
        <v>2287</v>
      </c>
      <c r="B1127" s="10" t="s">
        <v>19</v>
      </c>
      <c r="C1127" s="10" t="s">
        <v>49</v>
      </c>
      <c r="D1127" s="10"/>
      <c r="E1127" s="10"/>
      <c r="F1127" s="10" t="s">
        <v>2288</v>
      </c>
      <c r="G1127" s="10">
        <v>28</v>
      </c>
      <c r="H1127" s="10" t="s">
        <v>27</v>
      </c>
      <c r="I1127" s="10">
        <v>224</v>
      </c>
      <c r="J1127" s="10">
        <v>0</v>
      </c>
      <c r="K1127" s="10"/>
    </row>
    <row r="1128" spans="1:11" ht="12.75" customHeight="1" x14ac:dyDescent="0.2">
      <c r="A1128" s="10" t="s">
        <v>2289</v>
      </c>
      <c r="B1128" s="10" t="s">
        <v>19</v>
      </c>
      <c r="C1128" s="10" t="str">
        <f>VLOOKUP(A1128,'[1]Dispo 26.02.2026'!$A$8:$C$1317,3,FALSE())</f>
        <v>Arbustes - Shrubs</v>
      </c>
      <c r="D1128" s="10" t="str">
        <f>VLOOKUP(A1128,'[1]Dispo 26.02.2026'!$A$7:$D$1317,4,FALSE())</f>
        <v>H</v>
      </c>
      <c r="E1128" s="10"/>
      <c r="F1128" s="10" t="s">
        <v>2290</v>
      </c>
      <c r="G1128" s="10">
        <v>40</v>
      </c>
      <c r="H1128" s="10" t="s">
        <v>24</v>
      </c>
      <c r="I1128" s="10">
        <v>400</v>
      </c>
      <c r="J1128" s="10">
        <v>0</v>
      </c>
      <c r="K1128" s="10"/>
    </row>
    <row r="1129" spans="1:11" ht="12.75" customHeight="1" x14ac:dyDescent="0.2">
      <c r="A1129" s="10" t="s">
        <v>2291</v>
      </c>
      <c r="B1129" s="10" t="s">
        <v>19</v>
      </c>
      <c r="C1129" s="10" t="str">
        <f>VLOOKUP(A1129,'[1]Dispo 26.02.2026'!$A$8:$C$1317,3,FALSE())</f>
        <v>Arbustes - Shrubs</v>
      </c>
      <c r="D1129" s="10" t="str">
        <f>VLOOKUP(A1129,'[1]Dispo 26.02.2026'!$A$7:$D$1317,4,FALSE())</f>
        <v>H</v>
      </c>
      <c r="E1129" s="10"/>
      <c r="F1129" s="10" t="s">
        <v>2292</v>
      </c>
      <c r="G1129" s="10">
        <v>28</v>
      </c>
      <c r="H1129" s="10" t="s">
        <v>27</v>
      </c>
      <c r="I1129" s="10">
        <v>112</v>
      </c>
      <c r="J1129" s="10">
        <v>0</v>
      </c>
      <c r="K1129" s="10"/>
    </row>
    <row r="1130" spans="1:11" ht="12.75" customHeight="1" x14ac:dyDescent="0.2">
      <c r="A1130" s="10" t="s">
        <v>2293</v>
      </c>
      <c r="B1130" s="10" t="s">
        <v>19</v>
      </c>
      <c r="C1130" s="10" t="str">
        <f>VLOOKUP(A1130,'[1]Dispo 26.02.2026'!$A$8:$C$1317,3,FALSE())</f>
        <v>Arbustes - Shrubs</v>
      </c>
      <c r="D1130" s="10"/>
      <c r="E1130" s="10"/>
      <c r="F1130" s="10" t="s">
        <v>2294</v>
      </c>
      <c r="G1130" s="10">
        <v>28</v>
      </c>
      <c r="H1130" s="10" t="s">
        <v>27</v>
      </c>
      <c r="I1130" s="10">
        <v>252</v>
      </c>
      <c r="J1130" s="10">
        <v>0</v>
      </c>
      <c r="K1130" s="10"/>
    </row>
    <row r="1131" spans="1:11" ht="12.75" customHeight="1" x14ac:dyDescent="0.2">
      <c r="A1131" s="10" t="s">
        <v>2295</v>
      </c>
      <c r="B1131" s="10" t="s">
        <v>19</v>
      </c>
      <c r="C1131" s="10" t="str">
        <f>VLOOKUP(A1131,'[1]Dispo 26.02.2026'!$A$8:$C$1317,3,FALSE())</f>
        <v>Arbustes - Shrubs</v>
      </c>
      <c r="D1131" s="10"/>
      <c r="E1131" s="10"/>
      <c r="F1131" s="10" t="s">
        <v>2296</v>
      </c>
      <c r="G1131" s="10">
        <v>28</v>
      </c>
      <c r="H1131" s="10" t="s">
        <v>27</v>
      </c>
      <c r="I1131" s="10">
        <v>308</v>
      </c>
      <c r="J1131" s="10">
        <v>0</v>
      </c>
      <c r="K1131" s="10"/>
    </row>
    <row r="1132" spans="1:11" ht="12.75" customHeight="1" x14ac:dyDescent="0.2">
      <c r="A1132" s="10" t="s">
        <v>2297</v>
      </c>
      <c r="B1132" s="10" t="s">
        <v>19</v>
      </c>
      <c r="C1132" s="10" t="str">
        <f>VLOOKUP(A1132,'[1]Dispo 26.02.2026'!$A$8:$C$1317,3,FALSE())</f>
        <v>Arbustes - Shrubs</v>
      </c>
      <c r="D1132" s="10"/>
      <c r="E1132" s="10"/>
      <c r="F1132" s="10" t="s">
        <v>2298</v>
      </c>
      <c r="G1132" s="10">
        <v>28</v>
      </c>
      <c r="H1132" s="10" t="s">
        <v>27</v>
      </c>
      <c r="I1132" s="10">
        <v>840</v>
      </c>
      <c r="J1132" s="10">
        <v>0</v>
      </c>
      <c r="K1132" s="10"/>
    </row>
    <row r="1133" spans="1:11" ht="12.75" customHeight="1" x14ac:dyDescent="0.2">
      <c r="A1133" s="10" t="s">
        <v>2299</v>
      </c>
      <c r="B1133" s="10" t="s">
        <v>19</v>
      </c>
      <c r="C1133" s="10" t="str">
        <f>VLOOKUP(A1133,'[1]Dispo 26.02.2026'!$A$8:$C$1317,3,FALSE())</f>
        <v>Arbustes - Shrubs</v>
      </c>
      <c r="D1133" s="10"/>
      <c r="E1133" s="10"/>
      <c r="F1133" s="10" t="s">
        <v>2300</v>
      </c>
      <c r="G1133" s="10">
        <v>28</v>
      </c>
      <c r="H1133" s="10" t="s">
        <v>27</v>
      </c>
      <c r="I1133" s="10">
        <v>1260</v>
      </c>
      <c r="J1133" s="10">
        <v>0</v>
      </c>
      <c r="K1133" s="10"/>
    </row>
    <row r="1134" spans="1:11" ht="12.75" customHeight="1" x14ac:dyDescent="0.2">
      <c r="A1134" s="10" t="s">
        <v>2301</v>
      </c>
      <c r="B1134" s="10" t="s">
        <v>19</v>
      </c>
      <c r="C1134" s="10" t="s">
        <v>49</v>
      </c>
      <c r="D1134" s="10"/>
      <c r="E1134" s="10"/>
      <c r="F1134" s="10" t="s">
        <v>2302</v>
      </c>
      <c r="G1134" s="10">
        <v>40</v>
      </c>
      <c r="H1134" s="10" t="s">
        <v>24</v>
      </c>
      <c r="I1134" s="10">
        <v>80</v>
      </c>
      <c r="J1134" s="10">
        <v>0</v>
      </c>
      <c r="K1134" s="10"/>
    </row>
    <row r="1135" spans="1:11" ht="12.75" customHeight="1" x14ac:dyDescent="0.2">
      <c r="A1135" s="10" t="s">
        <v>2303</v>
      </c>
      <c r="B1135" s="10" t="s">
        <v>19</v>
      </c>
      <c r="C1135" s="10" t="str">
        <f>VLOOKUP(A1135,'[1]Dispo 26.02.2026'!$A$8:$C$1317,3,FALSE())</f>
        <v>Arbustes - Shrubs</v>
      </c>
      <c r="D1135" s="10"/>
      <c r="E1135" s="10"/>
      <c r="F1135" s="10" t="s">
        <v>2304</v>
      </c>
      <c r="G1135" s="10">
        <v>28</v>
      </c>
      <c r="H1135" s="10" t="s">
        <v>27</v>
      </c>
      <c r="I1135" s="10">
        <v>868</v>
      </c>
      <c r="J1135" s="10">
        <v>0</v>
      </c>
      <c r="K1135" s="10"/>
    </row>
    <row r="1136" spans="1:11" ht="12.75" customHeight="1" x14ac:dyDescent="0.2">
      <c r="A1136" s="10" t="s">
        <v>2305</v>
      </c>
      <c r="B1136" s="10" t="s">
        <v>19</v>
      </c>
      <c r="C1136" s="10" t="str">
        <f>VLOOKUP(A1136,'[1]Dispo 26.02.2026'!$A$8:$C$1317,3,FALSE())</f>
        <v>Arbustes - Shrubs</v>
      </c>
      <c r="D1136" s="10"/>
      <c r="E1136" s="10"/>
      <c r="F1136" s="10" t="s">
        <v>2306</v>
      </c>
      <c r="G1136" s="10">
        <v>28</v>
      </c>
      <c r="H1136" s="10" t="s">
        <v>27</v>
      </c>
      <c r="I1136" s="10">
        <v>140</v>
      </c>
      <c r="J1136" s="10">
        <v>0</v>
      </c>
      <c r="K1136" s="10"/>
    </row>
    <row r="1137" spans="1:11" ht="12.75" customHeight="1" x14ac:dyDescent="0.2">
      <c r="A1137" s="10" t="s">
        <v>2307</v>
      </c>
      <c r="B1137" s="10" t="s">
        <v>19</v>
      </c>
      <c r="C1137" s="10" t="str">
        <f>VLOOKUP(A1137,'[1]Dispo 26.02.2026'!$A$8:$C$1317,3,FALSE())</f>
        <v>Arbustes - Shrubs</v>
      </c>
      <c r="D1137" s="10"/>
      <c r="E1137" s="10"/>
      <c r="F1137" s="10" t="s">
        <v>2308</v>
      </c>
      <c r="G1137" s="10">
        <v>40</v>
      </c>
      <c r="H1137" s="10" t="s">
        <v>24</v>
      </c>
      <c r="I1137" s="10">
        <v>3200</v>
      </c>
      <c r="J1137" s="10">
        <v>0</v>
      </c>
      <c r="K1137" s="10"/>
    </row>
    <row r="1138" spans="1:11" ht="12.75" customHeight="1" x14ac:dyDescent="0.2">
      <c r="A1138" s="10" t="s">
        <v>2309</v>
      </c>
      <c r="B1138" s="10" t="s">
        <v>19</v>
      </c>
      <c r="C1138" s="10" t="str">
        <f>VLOOKUP(A1138,'[1]Dispo 26.02.2026'!$A$8:$C$1317,3,FALSE())</f>
        <v>Arbustes - Shrubs</v>
      </c>
      <c r="D1138" s="10"/>
      <c r="E1138" s="10"/>
      <c r="F1138" s="10" t="s">
        <v>2310</v>
      </c>
      <c r="G1138" s="10">
        <v>28</v>
      </c>
      <c r="H1138" s="10" t="s">
        <v>27</v>
      </c>
      <c r="I1138" s="10">
        <v>1652</v>
      </c>
      <c r="J1138" s="10">
        <v>0</v>
      </c>
      <c r="K1138" s="10"/>
    </row>
    <row r="1139" spans="1:11" ht="12.75" customHeight="1" x14ac:dyDescent="0.2">
      <c r="A1139" s="10" t="s">
        <v>2311</v>
      </c>
      <c r="B1139" s="10" t="s">
        <v>285</v>
      </c>
      <c r="C1139" s="10" t="str">
        <f>VLOOKUP(A1139,'[1]Dispo 26.02.2026'!$A$8:$C$1317,3,FALSE())</f>
        <v>Arbustes - Shrubs</v>
      </c>
      <c r="D1139" s="10"/>
      <c r="E1139" s="10" t="str">
        <f>VLOOKUP(A1139,'[1]Dispo 26.02.2026'!$A$8:$E$1317,5,FALSE())</f>
        <v>Couvre-sols -Ground covers</v>
      </c>
      <c r="F1139" s="10" t="s">
        <v>2312</v>
      </c>
      <c r="G1139" s="10">
        <v>12</v>
      </c>
      <c r="H1139" s="10" t="s">
        <v>58</v>
      </c>
      <c r="I1139" s="10">
        <v>192</v>
      </c>
      <c r="J1139" s="10">
        <v>0</v>
      </c>
      <c r="K1139" s="10"/>
    </row>
    <row r="1140" spans="1:11" ht="12.75" customHeight="1" x14ac:dyDescent="0.2">
      <c r="A1140" s="10" t="s">
        <v>2313</v>
      </c>
      <c r="B1140" s="10" t="s">
        <v>285</v>
      </c>
      <c r="C1140" s="10" t="str">
        <f>VLOOKUP(A1140,'[1]Dispo 26.02.2026'!$A$8:$C$1317,3,FALSE())</f>
        <v>Graminées - Grasses</v>
      </c>
      <c r="D1140" s="10"/>
      <c r="E1140" s="10" t="str">
        <f>VLOOKUP(A1140,'[1]Dispo 26.02.2026'!$A$8:$E$1317,5,FALSE())</f>
        <v>Tolérance au sec - Drought tolerant</v>
      </c>
      <c r="F1140" s="10" t="s">
        <v>2314</v>
      </c>
      <c r="G1140" s="10">
        <v>18</v>
      </c>
      <c r="H1140" s="10" t="s">
        <v>35</v>
      </c>
      <c r="I1140" s="10">
        <v>666</v>
      </c>
      <c r="J1140" s="10">
        <v>0</v>
      </c>
      <c r="K1140" s="10"/>
    </row>
    <row r="1141" spans="1:11" ht="12.75" customHeight="1" x14ac:dyDescent="0.2">
      <c r="A1141" s="10" t="s">
        <v>2315</v>
      </c>
      <c r="B1141" s="10" t="s">
        <v>285</v>
      </c>
      <c r="C1141" s="10" t="str">
        <f>VLOOKUP(A1141,'[1]Dispo 26.02.2026'!$A$8:$C$1317,3,FALSE())</f>
        <v>Graminées - Grasses</v>
      </c>
      <c r="D1141" s="10"/>
      <c r="E1141" s="10" t="str">
        <f>VLOOKUP(A1141,'[1]Dispo 26.02.2026'!$A$8:$E$1317,5,FALSE())</f>
        <v>Tolérance au sec - Drought tolerant</v>
      </c>
      <c r="F1141" s="10" t="s">
        <v>2316</v>
      </c>
      <c r="G1141" s="10">
        <v>84</v>
      </c>
      <c r="H1141" s="10" t="s">
        <v>452</v>
      </c>
      <c r="I1141" s="10">
        <v>84</v>
      </c>
      <c r="J1141" s="10">
        <v>0</v>
      </c>
      <c r="K1141" s="10"/>
    </row>
    <row r="1142" spans="1:11" ht="12.75" customHeight="1" x14ac:dyDescent="0.2">
      <c r="A1142" s="10" t="s">
        <v>2317</v>
      </c>
      <c r="B1142" s="10" t="s">
        <v>19</v>
      </c>
      <c r="C1142" s="10" t="str">
        <f>VLOOKUP(A1142,'[1]Dispo 26.02.2026'!$A$8:$C$1317,3,FALSE())</f>
        <v>Arbustes - Shrubs</v>
      </c>
      <c r="D1142" s="10"/>
      <c r="E1142" s="10" t="str">
        <f>VLOOKUP(A1142,'[1]Dispo 26.02.2026'!$A$8:$E$1317,5,FALSE())</f>
        <v>Couvre-sols -Ground covers</v>
      </c>
      <c r="F1142" s="10" t="s">
        <v>2318</v>
      </c>
      <c r="G1142" s="10">
        <v>77</v>
      </c>
      <c r="H1142" s="10" t="s">
        <v>21</v>
      </c>
      <c r="I1142" s="10">
        <v>616</v>
      </c>
      <c r="J1142" s="10">
        <v>0</v>
      </c>
      <c r="K1142" s="10"/>
    </row>
    <row r="1143" spans="1:11" ht="12.75" customHeight="1" x14ac:dyDescent="0.2">
      <c r="A1143" s="10" t="s">
        <v>2319</v>
      </c>
      <c r="B1143" s="10" t="s">
        <v>19</v>
      </c>
      <c r="C1143" s="10" t="str">
        <f>VLOOKUP(A1143,'[1]Dispo 26.02.2026'!$A$8:$C$1317,3,FALSE())</f>
        <v>Arbustes - Shrubs</v>
      </c>
      <c r="D1143" s="10"/>
      <c r="E1143" s="10" t="str">
        <f>VLOOKUP(A1143,'[1]Dispo 26.02.2026'!$A$8:$E$1317,5,FALSE())</f>
        <v>Couvre-sols -Ground covers</v>
      </c>
      <c r="F1143" s="10" t="s">
        <v>2320</v>
      </c>
      <c r="G1143" s="10">
        <v>28</v>
      </c>
      <c r="H1143" s="10" t="s">
        <v>27</v>
      </c>
      <c r="I1143" s="10">
        <v>700</v>
      </c>
      <c r="J1143" s="10">
        <v>0</v>
      </c>
      <c r="K1143" s="10"/>
    </row>
    <row r="1144" spans="1:11" ht="12.75" customHeight="1" x14ac:dyDescent="0.2">
      <c r="A1144" s="10" t="s">
        <v>2321</v>
      </c>
      <c r="B1144" s="10" t="s">
        <v>19</v>
      </c>
      <c r="C1144" s="10" t="s">
        <v>49</v>
      </c>
      <c r="D1144" s="10"/>
      <c r="E1144" s="10"/>
      <c r="F1144" s="10" t="s">
        <v>2322</v>
      </c>
      <c r="G1144" s="10">
        <v>28</v>
      </c>
      <c r="H1144" s="10" t="s">
        <v>27</v>
      </c>
      <c r="I1144" s="10">
        <v>84</v>
      </c>
      <c r="J1144" s="10">
        <v>0</v>
      </c>
      <c r="K1144" s="10"/>
    </row>
    <row r="1145" spans="1:11" ht="12.75" customHeight="1" x14ac:dyDescent="0.2">
      <c r="A1145" s="10" t="s">
        <v>2323</v>
      </c>
      <c r="B1145" s="10" t="s">
        <v>19</v>
      </c>
      <c r="C1145" s="10" t="str">
        <f>VLOOKUP(A1145,'[1]Dispo 26.02.2026'!$A$8:$C$1317,3,FALSE())</f>
        <v>Arbustes - Shrubs</v>
      </c>
      <c r="D1145" s="10" t="str">
        <f>VLOOKUP(A1145,'[1]Dispo 26.02.2026'!$A$7:$D$1317,4,FALSE())</f>
        <v>H</v>
      </c>
      <c r="E1145" s="10"/>
      <c r="F1145" s="10" t="s">
        <v>2324</v>
      </c>
      <c r="G1145" s="10">
        <v>28</v>
      </c>
      <c r="H1145" s="10" t="s">
        <v>27</v>
      </c>
      <c r="I1145" s="10">
        <v>1680</v>
      </c>
      <c r="J1145" s="10">
        <v>0</v>
      </c>
      <c r="K1145" s="10"/>
    </row>
    <row r="1146" spans="1:11" ht="12.75" customHeight="1" x14ac:dyDescent="0.2">
      <c r="A1146" s="10" t="s">
        <v>2325</v>
      </c>
      <c r="B1146" s="10" t="s">
        <v>19</v>
      </c>
      <c r="C1146" s="10" t="str">
        <f>VLOOKUP(A1146,'[1]Dispo 26.02.2026'!$A$8:$C$1317,3,FALSE())</f>
        <v>Arbustes - Shrubs</v>
      </c>
      <c r="D1146" s="10"/>
      <c r="E1146" s="10"/>
      <c r="F1146" s="10" t="s">
        <v>2326</v>
      </c>
      <c r="G1146" s="10">
        <v>18</v>
      </c>
      <c r="H1146" s="10" t="s">
        <v>35</v>
      </c>
      <c r="I1146" s="10">
        <v>144</v>
      </c>
      <c r="J1146" s="10">
        <v>0</v>
      </c>
      <c r="K1146" s="10"/>
    </row>
    <row r="1147" spans="1:11" ht="12.75" customHeight="1" x14ac:dyDescent="0.2">
      <c r="A1147" s="10" t="s">
        <v>2327</v>
      </c>
      <c r="B1147" s="10" t="s">
        <v>285</v>
      </c>
      <c r="C1147" s="10" t="str">
        <f>VLOOKUP(A1147,'[1]Dispo 26.02.2026'!$A$8:$C$1317,3,FALSE())</f>
        <v>Arbustes - Shrubs</v>
      </c>
      <c r="D1147" s="10" t="str">
        <f>VLOOKUP(A1147,'[1]Dispo 26.02.2026'!$A$7:$D$1317,4,FALSE())</f>
        <v>H</v>
      </c>
      <c r="E1147" s="10"/>
      <c r="F1147" s="10" t="s">
        <v>2328</v>
      </c>
      <c r="G1147" s="10">
        <v>18</v>
      </c>
      <c r="H1147" s="10" t="s">
        <v>2329</v>
      </c>
      <c r="I1147" s="10">
        <v>594</v>
      </c>
      <c r="J1147" s="10">
        <v>0</v>
      </c>
      <c r="K1147" s="10"/>
    </row>
    <row r="1148" spans="1:11" ht="12.75" customHeight="1" x14ac:dyDescent="0.2">
      <c r="A1148" s="10" t="s">
        <v>2330</v>
      </c>
      <c r="B1148" s="10" t="s">
        <v>19</v>
      </c>
      <c r="C1148" s="10" t="str">
        <f>VLOOKUP(A1148,'[1]Dispo 26.02.2026'!$A$8:$C$1317,3,FALSE())</f>
        <v>Arbustes - Shrubs</v>
      </c>
      <c r="D1148" s="10" t="str">
        <f>VLOOKUP(A1148,'[1]Dispo 26.02.2026'!$A$7:$D$1317,4,FALSE())</f>
        <v>H</v>
      </c>
      <c r="E1148" s="10"/>
      <c r="F1148" s="10" t="s">
        <v>2331</v>
      </c>
      <c r="G1148" s="10">
        <v>18</v>
      </c>
      <c r="H1148" s="10" t="s">
        <v>35</v>
      </c>
      <c r="I1148" s="10">
        <v>108</v>
      </c>
      <c r="J1148" s="10">
        <v>0</v>
      </c>
      <c r="K1148" s="10"/>
    </row>
    <row r="1149" spans="1:11" ht="12.75" customHeight="1" x14ac:dyDescent="0.2">
      <c r="A1149" s="10" t="s">
        <v>2332</v>
      </c>
      <c r="B1149" s="10" t="s">
        <v>285</v>
      </c>
      <c r="C1149" s="10" t="str">
        <f>VLOOKUP(A1149,'[1]Dispo 26.02.2026'!$A$8:$C$1317,3,FALSE())</f>
        <v>Arbustes - Shrubs</v>
      </c>
      <c r="D1149" s="10" t="str">
        <f>VLOOKUP(A1149,'[1]Dispo 26.02.2026'!$A$7:$D$1317,4,FALSE())</f>
        <v>H</v>
      </c>
      <c r="E1149" s="10"/>
      <c r="F1149" s="10" t="s">
        <v>2333</v>
      </c>
      <c r="G1149" s="10">
        <v>18</v>
      </c>
      <c r="H1149" s="10" t="s">
        <v>2329</v>
      </c>
      <c r="I1149" s="10">
        <v>144</v>
      </c>
      <c r="J1149" s="10">
        <v>0</v>
      </c>
      <c r="K1149" s="10"/>
    </row>
    <row r="1150" spans="1:11" ht="12.75" customHeight="1" x14ac:dyDescent="0.2">
      <c r="A1150" s="10" t="s">
        <v>2334</v>
      </c>
      <c r="B1150" s="10" t="s">
        <v>19</v>
      </c>
      <c r="C1150" s="10" t="str">
        <f>VLOOKUP(A1150,'[1]Dispo 26.02.2026'!$A$8:$C$1317,3,FALSE())</f>
        <v>Arbustes - Shrubs</v>
      </c>
      <c r="D1150" s="10" t="str">
        <f>VLOOKUP(A1150,'[1]Dispo 26.02.2026'!$A$7:$D$1317,4,FALSE())</f>
        <v>H</v>
      </c>
      <c r="E1150" s="10"/>
      <c r="F1150" s="10" t="s">
        <v>2335</v>
      </c>
      <c r="G1150" s="10">
        <v>18</v>
      </c>
      <c r="H1150" s="10" t="s">
        <v>35</v>
      </c>
      <c r="I1150" s="10">
        <v>540</v>
      </c>
      <c r="J1150" s="10">
        <v>0</v>
      </c>
      <c r="K1150" s="10"/>
    </row>
    <row r="1151" spans="1:11" ht="12.75" customHeight="1" x14ac:dyDescent="0.2">
      <c r="A1151" s="10" t="s">
        <v>2336</v>
      </c>
      <c r="B1151" s="10" t="s">
        <v>19</v>
      </c>
      <c r="C1151" s="10" t="str">
        <f>VLOOKUP(A1151,'[1]Dispo 26.02.2026'!$A$8:$C$1317,3,FALSE())</f>
        <v>Arbustes - Shrubs</v>
      </c>
      <c r="D1151" s="10"/>
      <c r="E1151" s="10" t="str">
        <f>VLOOKUP(A1151,'[1]Dispo 26.02.2026'!$A$8:$E$1317,5,FALSE())</f>
        <v>Tolérance au sec - Drought tolerant</v>
      </c>
      <c r="F1151" s="10" t="s">
        <v>2337</v>
      </c>
      <c r="G1151" s="10">
        <v>28</v>
      </c>
      <c r="H1151" s="10" t="s">
        <v>27</v>
      </c>
      <c r="I1151" s="10">
        <v>112</v>
      </c>
      <c r="J1151" s="10">
        <v>0</v>
      </c>
      <c r="K1151" s="10"/>
    </row>
    <row r="1152" spans="1:11" ht="12.75" customHeight="1" x14ac:dyDescent="0.2">
      <c r="A1152" s="10" t="s">
        <v>2338</v>
      </c>
      <c r="B1152" s="10" t="s">
        <v>19</v>
      </c>
      <c r="C1152" s="10" t="str">
        <f>VLOOKUP(A1152,'[1]Dispo 26.02.2026'!$A$8:$C$1317,3,FALSE())</f>
        <v>Arbustes - Shrubs</v>
      </c>
      <c r="D1152" s="10"/>
      <c r="E1152" s="10" t="str">
        <f>VLOOKUP(A1152,'[1]Dispo 26.02.2026'!$A$8:$E$1317,5,FALSE())</f>
        <v>Tolérance au sec - Drought tolerant</v>
      </c>
      <c r="F1152" s="10" t="s">
        <v>2339</v>
      </c>
      <c r="G1152" s="10">
        <v>28</v>
      </c>
      <c r="H1152" s="10" t="s">
        <v>27</v>
      </c>
      <c r="I1152" s="10">
        <v>448</v>
      </c>
      <c r="J1152" s="10">
        <v>0</v>
      </c>
      <c r="K1152" s="10"/>
    </row>
    <row r="1153" spans="1:11" s="1" customFormat="1" ht="12.75" customHeight="1" x14ac:dyDescent="0.2">
      <c r="A1153" s="10" t="s">
        <v>2340</v>
      </c>
      <c r="B1153" s="10" t="s">
        <v>19</v>
      </c>
      <c r="C1153" s="10" t="str">
        <f>VLOOKUP(A1153,'[1]Dispo 26.02.2026'!$A$8:$C$1317,3,FALSE())</f>
        <v>Conifères - Conifers</v>
      </c>
      <c r="D1153" s="10"/>
      <c r="E1153" s="10"/>
      <c r="F1153" s="10" t="s">
        <v>2341</v>
      </c>
      <c r="G1153" s="10">
        <v>12</v>
      </c>
      <c r="H1153" s="10" t="s">
        <v>58</v>
      </c>
      <c r="I1153" s="10">
        <v>1020</v>
      </c>
      <c r="J1153" s="10">
        <v>0</v>
      </c>
      <c r="K1153" s="10"/>
    </row>
    <row r="1154" spans="1:11" s="1" customFormat="1" ht="12.75" customHeight="1" x14ac:dyDescent="0.2">
      <c r="A1154" s="10" t="s">
        <v>2342</v>
      </c>
      <c r="B1154" s="10" t="s">
        <v>19</v>
      </c>
      <c r="C1154" s="10" t="str">
        <f>VLOOKUP(A1154,'[1]Dispo 26.02.2026'!$A$8:$C$1317,3,FALSE())</f>
        <v>Conifères - Conifers</v>
      </c>
      <c r="D1154" s="10"/>
      <c r="E1154" s="10"/>
      <c r="F1154" s="10" t="s">
        <v>2343</v>
      </c>
      <c r="G1154" s="10">
        <v>12</v>
      </c>
      <c r="H1154" s="10" t="s">
        <v>58</v>
      </c>
      <c r="I1154" s="10">
        <v>192</v>
      </c>
      <c r="J1154" s="10">
        <v>0</v>
      </c>
      <c r="K1154" s="10"/>
    </row>
    <row r="1155" spans="1:11" s="1" customFormat="1" ht="12.75" customHeight="1" x14ac:dyDescent="0.2">
      <c r="A1155" s="10" t="s">
        <v>2344</v>
      </c>
      <c r="B1155" s="10" t="s">
        <v>19</v>
      </c>
      <c r="C1155" s="10" t="str">
        <f>VLOOKUP(A1155,'[1]Dispo 26.02.2026'!$A$8:$C$1317,3,FALSE())</f>
        <v>Conifères - Conifers</v>
      </c>
      <c r="D1155" s="10"/>
      <c r="E1155" s="10"/>
      <c r="F1155" s="10" t="s">
        <v>2345</v>
      </c>
      <c r="G1155" s="10">
        <v>12</v>
      </c>
      <c r="H1155" s="10" t="s">
        <v>58</v>
      </c>
      <c r="I1155" s="10">
        <v>1008</v>
      </c>
      <c r="J1155" s="10">
        <v>0</v>
      </c>
      <c r="K1155" s="10"/>
    </row>
    <row r="1156" spans="1:11" s="1" customFormat="1" ht="12.75" customHeight="1" x14ac:dyDescent="0.2">
      <c r="A1156" s="10" t="s">
        <v>2346</v>
      </c>
      <c r="B1156" s="10" t="s">
        <v>19</v>
      </c>
      <c r="C1156" s="10" t="str">
        <f>VLOOKUP(A1156,'[1]Dispo 26.02.2026'!$A$8:$C$1317,3,FALSE())</f>
        <v>Conifères - Conifers</v>
      </c>
      <c r="D1156" s="10"/>
      <c r="E1156" s="10"/>
      <c r="F1156" s="10" t="s">
        <v>2347</v>
      </c>
      <c r="G1156" s="10">
        <v>12</v>
      </c>
      <c r="H1156" s="10" t="s">
        <v>58</v>
      </c>
      <c r="I1156" s="10">
        <v>8652</v>
      </c>
      <c r="J1156" s="10">
        <v>0</v>
      </c>
      <c r="K1156" s="10"/>
    </row>
    <row r="1157" spans="1:11" s="1" customFormat="1" ht="12.75" customHeight="1" x14ac:dyDescent="0.2">
      <c r="A1157" s="10" t="s">
        <v>2348</v>
      </c>
      <c r="B1157" s="10" t="s">
        <v>55</v>
      </c>
      <c r="C1157" s="10" t="str">
        <f>VLOOKUP(A1157,'[1]Dispo 26.02.2026'!$A$8:$C$1317,3,FALSE())</f>
        <v>Conifères - Conifers</v>
      </c>
      <c r="D1157" s="10"/>
      <c r="E1157" s="10"/>
      <c r="F1157" s="10" t="s">
        <v>2349</v>
      </c>
      <c r="G1157" s="10">
        <v>12</v>
      </c>
      <c r="H1157" s="10" t="s">
        <v>58</v>
      </c>
      <c r="I1157" s="10">
        <v>252</v>
      </c>
      <c r="J1157" s="10">
        <v>0</v>
      </c>
      <c r="K1157" s="10"/>
    </row>
    <row r="1158" spans="1:11" s="1" customFormat="1" ht="12.75" customHeight="1" x14ac:dyDescent="0.2">
      <c r="A1158" s="10" t="s">
        <v>2350</v>
      </c>
      <c r="B1158" s="10" t="s">
        <v>55</v>
      </c>
      <c r="C1158" s="10" t="str">
        <f>VLOOKUP(A1158,'[1]Dispo 26.02.2026'!$A$8:$C$1317,3,FALSE())</f>
        <v>Conifères - Conifers</v>
      </c>
      <c r="D1158" s="10"/>
      <c r="E1158" s="10"/>
      <c r="F1158" s="10" t="s">
        <v>2351</v>
      </c>
      <c r="G1158" s="10">
        <v>12</v>
      </c>
      <c r="H1158" s="10" t="s">
        <v>58</v>
      </c>
      <c r="I1158" s="10">
        <v>300</v>
      </c>
      <c r="J1158" s="10">
        <v>0</v>
      </c>
      <c r="K1158" s="10"/>
    </row>
    <row r="1159" spans="1:11" s="1" customFormat="1" ht="12.75" customHeight="1" x14ac:dyDescent="0.2">
      <c r="A1159" s="10" t="s">
        <v>2352</v>
      </c>
      <c r="B1159" s="10" t="s">
        <v>55</v>
      </c>
      <c r="C1159" s="10" t="str">
        <f>VLOOKUP(A1159,'[1]Dispo 26.02.2026'!$A$8:$C$1317,3,FALSE())</f>
        <v>Conifères - Conifers</v>
      </c>
      <c r="D1159" s="10"/>
      <c r="E1159" s="10"/>
      <c r="F1159" s="10" t="s">
        <v>2353</v>
      </c>
      <c r="G1159" s="10">
        <v>12</v>
      </c>
      <c r="H1159" s="10" t="s">
        <v>58</v>
      </c>
      <c r="I1159" s="10">
        <v>360</v>
      </c>
      <c r="J1159" s="10">
        <v>0</v>
      </c>
      <c r="K1159" s="10"/>
    </row>
    <row r="1160" spans="1:11" s="1" customFormat="1" ht="12.75" customHeight="1" x14ac:dyDescent="0.2">
      <c r="A1160" s="10" t="s">
        <v>2354</v>
      </c>
      <c r="B1160" s="10" t="s">
        <v>55</v>
      </c>
      <c r="C1160" s="10" t="str">
        <f>VLOOKUP(A1160,'[1]Dispo 26.02.2026'!$A$8:$C$1317,3,FALSE())</f>
        <v>Conifères - Conifers</v>
      </c>
      <c r="D1160" s="10"/>
      <c r="E1160" s="10"/>
      <c r="F1160" s="10" t="s">
        <v>2355</v>
      </c>
      <c r="G1160" s="10">
        <v>12</v>
      </c>
      <c r="H1160" s="10" t="s">
        <v>58</v>
      </c>
      <c r="I1160" s="10">
        <v>156</v>
      </c>
      <c r="J1160" s="10">
        <v>0</v>
      </c>
      <c r="K1160" s="10"/>
    </row>
    <row r="1161" spans="1:11" s="1" customFormat="1" ht="12.75" customHeight="1" x14ac:dyDescent="0.2">
      <c r="A1161" s="10" t="s">
        <v>2356</v>
      </c>
      <c r="B1161" s="10" t="s">
        <v>19</v>
      </c>
      <c r="C1161" s="10" t="str">
        <f>VLOOKUP(A1161,'[1]Dispo 26.02.2026'!$A$8:$C$1317,3,FALSE())</f>
        <v>Conifères - Conifers</v>
      </c>
      <c r="D1161" s="10"/>
      <c r="E1161" s="10"/>
      <c r="F1161" s="10" t="s">
        <v>2357</v>
      </c>
      <c r="G1161" s="10">
        <v>12</v>
      </c>
      <c r="H1161" s="10" t="s">
        <v>58</v>
      </c>
      <c r="I1161" s="10">
        <v>8556</v>
      </c>
      <c r="J1161" s="10">
        <v>0</v>
      </c>
      <c r="K1161" s="10"/>
    </row>
    <row r="1162" spans="1:11" s="1" customFormat="1" ht="12.75" customHeight="1" x14ac:dyDescent="0.2">
      <c r="A1162" s="10" t="s">
        <v>2358</v>
      </c>
      <c r="B1162" s="10" t="s">
        <v>19</v>
      </c>
      <c r="C1162" s="10" t="str">
        <f>VLOOKUP(A1162,'[1]Dispo 26.02.2026'!$A$8:$C$1317,3,FALSE())</f>
        <v>Conifères - Conifers</v>
      </c>
      <c r="D1162" s="10"/>
      <c r="E1162" s="10"/>
      <c r="F1162" s="10" t="s">
        <v>2359</v>
      </c>
      <c r="G1162" s="10">
        <v>12</v>
      </c>
      <c r="H1162" s="10" t="s">
        <v>58</v>
      </c>
      <c r="I1162" s="10">
        <v>3012</v>
      </c>
      <c r="J1162" s="10">
        <v>0</v>
      </c>
      <c r="K1162" s="10"/>
    </row>
    <row r="1163" spans="1:11" s="1" customFormat="1" ht="12.75" customHeight="1" x14ac:dyDescent="0.2">
      <c r="A1163" s="10" t="s">
        <v>2360</v>
      </c>
      <c r="B1163" s="10" t="s">
        <v>19</v>
      </c>
      <c r="C1163" s="10" t="str">
        <f>VLOOKUP(A1163,'[1]Dispo 26.02.2026'!$A$8:$C$1317,3,FALSE())</f>
        <v>Conifères - Conifers</v>
      </c>
      <c r="D1163" s="10"/>
      <c r="E1163" s="10"/>
      <c r="F1163" s="10" t="s">
        <v>2361</v>
      </c>
      <c r="G1163" s="10">
        <v>12</v>
      </c>
      <c r="H1163" s="10" t="s">
        <v>58</v>
      </c>
      <c r="I1163" s="10">
        <v>1524</v>
      </c>
      <c r="J1163" s="10">
        <v>0</v>
      </c>
      <c r="K1163" s="10"/>
    </row>
    <row r="1164" spans="1:11" ht="12.75" customHeight="1" x14ac:dyDescent="0.2">
      <c r="A1164" s="10" t="s">
        <v>2362</v>
      </c>
      <c r="B1164" s="10" t="s">
        <v>19</v>
      </c>
      <c r="C1164" s="10" t="str">
        <f>VLOOKUP(A1164,'[1]Dispo 26.02.2026'!$A$8:$C$1317,3,FALSE())</f>
        <v>Arbustes - Shrubs</v>
      </c>
      <c r="D1164" s="10"/>
      <c r="E1164" s="10"/>
      <c r="F1164" s="10" t="s">
        <v>2363</v>
      </c>
      <c r="G1164" s="10">
        <v>8</v>
      </c>
      <c r="H1164" s="10" t="s">
        <v>32</v>
      </c>
      <c r="I1164" s="10">
        <v>168</v>
      </c>
      <c r="J1164" s="10">
        <v>0</v>
      </c>
      <c r="K1164" s="10"/>
    </row>
    <row r="1165" spans="1:11" ht="12.75" customHeight="1" x14ac:dyDescent="0.2">
      <c r="A1165" s="10" t="s">
        <v>2364</v>
      </c>
      <c r="B1165" s="10" t="s">
        <v>19</v>
      </c>
      <c r="C1165" s="10" t="str">
        <f>VLOOKUP(A1165,'[1]Dispo 26.02.2026'!$A$8:$C$1317,3,FALSE())</f>
        <v>Arbustes - Shrubs</v>
      </c>
      <c r="D1165" s="10"/>
      <c r="E1165" s="10"/>
      <c r="F1165" s="10" t="s">
        <v>2365</v>
      </c>
      <c r="G1165" s="10">
        <v>12</v>
      </c>
      <c r="H1165" s="10" t="s">
        <v>58</v>
      </c>
      <c r="I1165" s="10">
        <v>804</v>
      </c>
      <c r="J1165" s="10">
        <v>0</v>
      </c>
      <c r="K1165" s="10"/>
    </row>
    <row r="1166" spans="1:11" s="1" customFormat="1" ht="12.75" customHeight="1" x14ac:dyDescent="0.2">
      <c r="A1166" s="10" t="s">
        <v>2366</v>
      </c>
      <c r="B1166" s="10" t="s">
        <v>19</v>
      </c>
      <c r="C1166" s="10" t="str">
        <f>VLOOKUP(A1166,'[1]Dispo 26.02.2026'!$A$8:$C$1317,3,FALSE())</f>
        <v>Conifères - Conifers</v>
      </c>
      <c r="D1166" s="10"/>
      <c r="E1166" s="10"/>
      <c r="F1166" s="10" t="s">
        <v>2367</v>
      </c>
      <c r="G1166" s="10">
        <v>12</v>
      </c>
      <c r="H1166" s="10" t="s">
        <v>58</v>
      </c>
      <c r="I1166" s="10">
        <v>1176</v>
      </c>
      <c r="J1166" s="10">
        <v>0</v>
      </c>
      <c r="K1166" s="10"/>
    </row>
    <row r="1167" spans="1:11" s="1" customFormat="1" ht="12.75" customHeight="1" x14ac:dyDescent="0.2">
      <c r="A1167" s="10" t="s">
        <v>2368</v>
      </c>
      <c r="B1167" s="10" t="s">
        <v>19</v>
      </c>
      <c r="C1167" s="10" t="str">
        <f>VLOOKUP(A1167,'[1]Dispo 26.02.2026'!$A$8:$C$1317,3,FALSE())</f>
        <v>Conifères - Conifers</v>
      </c>
      <c r="D1167" s="10"/>
      <c r="E1167" s="10"/>
      <c r="F1167" s="10" t="s">
        <v>2369</v>
      </c>
      <c r="G1167" s="10">
        <v>10</v>
      </c>
      <c r="H1167" s="10" t="s">
        <v>32</v>
      </c>
      <c r="I1167" s="10">
        <v>10</v>
      </c>
      <c r="J1167" s="10">
        <v>0</v>
      </c>
      <c r="K1167" s="10"/>
    </row>
    <row r="1168" spans="1:11" s="1" customFormat="1" ht="12.75" customHeight="1" x14ac:dyDescent="0.2">
      <c r="A1168" s="10" t="s">
        <v>2370</v>
      </c>
      <c r="B1168" s="10" t="s">
        <v>19</v>
      </c>
      <c r="C1168" s="10" t="str">
        <f>VLOOKUP(A1168,'[1]Dispo 26.02.2026'!$A$8:$C$1317,3,FALSE())</f>
        <v>Conifères - Conifers</v>
      </c>
      <c r="D1168" s="10"/>
      <c r="E1168" s="10"/>
      <c r="F1168" s="10" t="s">
        <v>2371</v>
      </c>
      <c r="G1168" s="10">
        <v>12</v>
      </c>
      <c r="H1168" s="10" t="s">
        <v>58</v>
      </c>
      <c r="I1168" s="10">
        <v>8028</v>
      </c>
      <c r="J1168" s="10">
        <v>0</v>
      </c>
      <c r="K1168" s="10"/>
    </row>
    <row r="1169" spans="1:11" s="1" customFormat="1" ht="12.75" customHeight="1" x14ac:dyDescent="0.2">
      <c r="A1169" s="10" t="s">
        <v>2372</v>
      </c>
      <c r="B1169" s="10" t="s">
        <v>19</v>
      </c>
      <c r="C1169" s="10" t="str">
        <f>VLOOKUP(A1169,'[1]Dispo 26.02.2026'!$A$8:$C$1317,3,FALSE())</f>
        <v>Conifères - Conifers</v>
      </c>
      <c r="D1169" s="10"/>
      <c r="E1169" s="10"/>
      <c r="F1169" s="10" t="s">
        <v>2373</v>
      </c>
      <c r="G1169" s="10">
        <v>28</v>
      </c>
      <c r="H1169" s="10" t="s">
        <v>27</v>
      </c>
      <c r="I1169" s="10">
        <v>4032</v>
      </c>
      <c r="J1169" s="10">
        <v>0</v>
      </c>
      <c r="K1169" s="10"/>
    </row>
    <row r="1170" spans="1:11" s="1" customFormat="1" ht="12.75" customHeight="1" x14ac:dyDescent="0.2">
      <c r="A1170" s="10" t="s">
        <v>2374</v>
      </c>
      <c r="B1170" s="10" t="s">
        <v>19</v>
      </c>
      <c r="C1170" s="10" t="str">
        <f>VLOOKUP(A1170,'[1]Dispo 26.02.2026'!$A$8:$C$1317,3,FALSE())</f>
        <v>Conifères - Conifers</v>
      </c>
      <c r="D1170" s="10"/>
      <c r="E1170" s="10"/>
      <c r="F1170" s="10" t="s">
        <v>2375</v>
      </c>
      <c r="G1170" s="10">
        <v>12</v>
      </c>
      <c r="H1170" s="10" t="s">
        <v>58</v>
      </c>
      <c r="I1170" s="10">
        <v>1500</v>
      </c>
      <c r="J1170" s="10">
        <v>0</v>
      </c>
      <c r="K1170" s="10"/>
    </row>
    <row r="1171" spans="1:11" s="1" customFormat="1" ht="12.75" customHeight="1" x14ac:dyDescent="0.2">
      <c r="A1171" s="10" t="s">
        <v>2376</v>
      </c>
      <c r="B1171" s="10" t="s">
        <v>19</v>
      </c>
      <c r="C1171" s="10" t="str">
        <f>VLOOKUP(A1171,'[1]Dispo 26.02.2026'!$A$8:$C$1317,3,FALSE())</f>
        <v>Conifères - Conifers</v>
      </c>
      <c r="D1171" s="10"/>
      <c r="E1171" s="10"/>
      <c r="F1171" s="10" t="s">
        <v>2377</v>
      </c>
      <c r="G1171" s="10">
        <v>12</v>
      </c>
      <c r="H1171" s="10" t="s">
        <v>58</v>
      </c>
      <c r="I1171" s="10">
        <v>2040</v>
      </c>
      <c r="J1171" s="10">
        <v>0</v>
      </c>
      <c r="K1171" s="10"/>
    </row>
    <row r="1172" spans="1:11" s="1" customFormat="1" ht="12.75" customHeight="1" x14ac:dyDescent="0.2">
      <c r="A1172" s="10" t="s">
        <v>2378</v>
      </c>
      <c r="B1172" s="10" t="s">
        <v>19</v>
      </c>
      <c r="C1172" s="10" t="str">
        <f>VLOOKUP(A1172,'[1]Dispo 26.02.2026'!$A$8:$C$1317,3,FALSE())</f>
        <v>Conifères - Conifers</v>
      </c>
      <c r="D1172" s="10"/>
      <c r="E1172" s="10"/>
      <c r="F1172" s="10" t="s">
        <v>2379</v>
      </c>
      <c r="G1172" s="10">
        <v>12</v>
      </c>
      <c r="H1172" s="10" t="s">
        <v>58</v>
      </c>
      <c r="I1172" s="10">
        <v>300</v>
      </c>
      <c r="J1172" s="10">
        <v>0</v>
      </c>
      <c r="K1172" s="10"/>
    </row>
    <row r="1173" spans="1:11" s="1" customFormat="1" ht="12.75" customHeight="1" x14ac:dyDescent="0.2">
      <c r="A1173" s="10" t="s">
        <v>2380</v>
      </c>
      <c r="B1173" s="10" t="s">
        <v>19</v>
      </c>
      <c r="C1173" s="10" t="str">
        <f>VLOOKUP(A1173,'[1]Dispo 26.02.2026'!$A$8:$C$1317,3,FALSE())</f>
        <v>Conifères - Conifers</v>
      </c>
      <c r="D1173" s="10"/>
      <c r="E1173" s="10"/>
      <c r="F1173" s="10" t="s">
        <v>2381</v>
      </c>
      <c r="G1173" s="10">
        <v>12</v>
      </c>
      <c r="H1173" s="10" t="s">
        <v>58</v>
      </c>
      <c r="I1173" s="10">
        <v>1764</v>
      </c>
      <c r="J1173" s="10">
        <v>0</v>
      </c>
      <c r="K1173" s="10"/>
    </row>
    <row r="1174" spans="1:11" s="1" customFormat="1" ht="12.75" customHeight="1" x14ac:dyDescent="0.2">
      <c r="A1174" s="10" t="s">
        <v>2382</v>
      </c>
      <c r="B1174" s="10" t="s">
        <v>19</v>
      </c>
      <c r="C1174" s="10" t="str">
        <f>VLOOKUP(A1174,'[1]Dispo 26.02.2026'!$A$8:$C$1317,3,FALSE())</f>
        <v>Conifères - Conifers</v>
      </c>
      <c r="D1174" s="10"/>
      <c r="E1174" s="10"/>
      <c r="F1174" s="10" t="s">
        <v>2383</v>
      </c>
      <c r="G1174" s="10">
        <v>12</v>
      </c>
      <c r="H1174" s="10" t="s">
        <v>58</v>
      </c>
      <c r="I1174" s="10">
        <v>1836</v>
      </c>
      <c r="J1174" s="10">
        <v>0</v>
      </c>
      <c r="K1174" s="10"/>
    </row>
    <row r="1175" spans="1:11" s="1" customFormat="1" ht="12.75" customHeight="1" x14ac:dyDescent="0.2">
      <c r="A1175" s="10" t="s">
        <v>2384</v>
      </c>
      <c r="B1175" s="10" t="s">
        <v>19</v>
      </c>
      <c r="C1175" s="10" t="str">
        <f>VLOOKUP(A1175,'[1]Dispo 26.02.2026'!$A$8:$C$1317,3,FALSE())</f>
        <v>Conifères - Conifers</v>
      </c>
      <c r="D1175" s="10"/>
      <c r="E1175" s="10"/>
      <c r="F1175" s="10" t="s">
        <v>2385</v>
      </c>
      <c r="G1175" s="10">
        <v>12</v>
      </c>
      <c r="H1175" s="10" t="s">
        <v>58</v>
      </c>
      <c r="I1175" s="10">
        <v>1056</v>
      </c>
      <c r="J1175" s="10">
        <v>0</v>
      </c>
      <c r="K1175" s="10"/>
    </row>
    <row r="1176" spans="1:11" ht="12.75" customHeight="1" x14ac:dyDescent="0.2">
      <c r="A1176" s="10" t="s">
        <v>2386</v>
      </c>
      <c r="B1176" s="10" t="s">
        <v>19</v>
      </c>
      <c r="C1176" s="10" t="str">
        <f>VLOOKUP(A1176,'[1]Dispo 26.02.2026'!$A$8:$C$1317,3,FALSE())</f>
        <v>Arbres - Trees</v>
      </c>
      <c r="D1176" s="10"/>
      <c r="E1176" s="10"/>
      <c r="F1176" s="10" t="s">
        <v>2387</v>
      </c>
      <c r="G1176" s="10">
        <v>10</v>
      </c>
      <c r="H1176" s="10" t="s">
        <v>517</v>
      </c>
      <c r="I1176" s="10">
        <v>20</v>
      </c>
      <c r="J1176" s="10">
        <v>0</v>
      </c>
      <c r="K1176" s="10"/>
    </row>
    <row r="1177" spans="1:11" ht="12.75" customHeight="1" x14ac:dyDescent="0.2">
      <c r="A1177" s="10" t="s">
        <v>2388</v>
      </c>
      <c r="B1177" s="10" t="s">
        <v>19</v>
      </c>
      <c r="C1177" s="10" t="s">
        <v>83</v>
      </c>
      <c r="D1177" s="10"/>
      <c r="E1177" s="10"/>
      <c r="F1177" s="10" t="s">
        <v>2389</v>
      </c>
      <c r="G1177" s="10">
        <v>10</v>
      </c>
      <c r="H1177" s="10" t="s">
        <v>517</v>
      </c>
      <c r="I1177" s="10">
        <v>50</v>
      </c>
      <c r="J1177" s="10">
        <v>0</v>
      </c>
      <c r="K1177" s="10"/>
    </row>
    <row r="1178" spans="1:11" ht="12.75" customHeight="1" x14ac:dyDescent="0.2">
      <c r="A1178" s="10" t="s">
        <v>2390</v>
      </c>
      <c r="B1178" s="10" t="s">
        <v>19</v>
      </c>
      <c r="C1178" s="10" t="str">
        <f>VLOOKUP(A1178,'[1]Dispo 26.02.2026'!$A$8:$C$1317,3,FALSE())</f>
        <v>Arbres - Trees</v>
      </c>
      <c r="D1178" s="10"/>
      <c r="E1178" s="10"/>
      <c r="F1178" s="10" t="s">
        <v>2391</v>
      </c>
      <c r="G1178" s="10">
        <v>10</v>
      </c>
      <c r="H1178" s="10" t="s">
        <v>517</v>
      </c>
      <c r="I1178" s="10">
        <v>110</v>
      </c>
      <c r="J1178" s="10">
        <v>0</v>
      </c>
      <c r="K1178" s="10"/>
    </row>
    <row r="1179" spans="1:11" ht="12.75" customHeight="1" x14ac:dyDescent="0.2">
      <c r="A1179" s="10" t="s">
        <v>2392</v>
      </c>
      <c r="B1179" s="10" t="s">
        <v>19</v>
      </c>
      <c r="C1179" s="10" t="str">
        <f>VLOOKUP(A1179,'[1]Dispo 26.02.2026'!$A$8:$C$1317,3,FALSE())</f>
        <v>Arbres - Trees</v>
      </c>
      <c r="D1179" s="10"/>
      <c r="E1179" s="10"/>
      <c r="F1179" s="10" t="s">
        <v>2393</v>
      </c>
      <c r="G1179" s="10">
        <v>6</v>
      </c>
      <c r="H1179" s="10" t="s">
        <v>81</v>
      </c>
      <c r="I1179" s="10">
        <v>72</v>
      </c>
      <c r="J1179" s="10">
        <v>0</v>
      </c>
      <c r="K1179" s="10"/>
    </row>
    <row r="1180" spans="1:11" ht="12.75" customHeight="1" x14ac:dyDescent="0.2">
      <c r="A1180" s="10" t="s">
        <v>2394</v>
      </c>
      <c r="B1180" s="10" t="s">
        <v>19</v>
      </c>
      <c r="C1180" s="10" t="str">
        <f>VLOOKUP(A1180,'[1]Dispo 26.02.2026'!$A$8:$C$1317,3,FALSE())</f>
        <v>Grimpantes -Climbings</v>
      </c>
      <c r="D1180" s="10"/>
      <c r="E1180" s="10"/>
      <c r="F1180" s="10" t="s">
        <v>2395</v>
      </c>
      <c r="G1180" s="10">
        <v>18</v>
      </c>
      <c r="H1180" s="10" t="s">
        <v>35</v>
      </c>
      <c r="I1180" s="10">
        <v>18</v>
      </c>
      <c r="J1180" s="10">
        <v>0</v>
      </c>
      <c r="K1180" s="10"/>
    </row>
    <row r="1181" spans="1:11" ht="12.75" customHeight="1" x14ac:dyDescent="0.2">
      <c r="A1181" s="10" t="s">
        <v>2396</v>
      </c>
      <c r="B1181" s="10" t="s">
        <v>19</v>
      </c>
      <c r="C1181" s="10" t="str">
        <f>VLOOKUP(A1181,'[1]Dispo 26.02.2026'!$A$8:$C$1317,3,FALSE())</f>
        <v>Grimpantes -Climbings</v>
      </c>
      <c r="D1181" s="10"/>
      <c r="E1181" s="10"/>
      <c r="F1181" s="10" t="s">
        <v>2397</v>
      </c>
      <c r="G1181" s="10">
        <v>18</v>
      </c>
      <c r="H1181" s="10" t="s">
        <v>35</v>
      </c>
      <c r="I1181" s="10">
        <v>252</v>
      </c>
      <c r="J1181" s="10">
        <v>0</v>
      </c>
      <c r="K1181" s="10"/>
    </row>
    <row r="1182" spans="1:11" ht="12.75" customHeight="1" x14ac:dyDescent="0.2">
      <c r="A1182" s="10" t="s">
        <v>2398</v>
      </c>
      <c r="B1182" s="10" t="s">
        <v>19</v>
      </c>
      <c r="C1182" s="10" t="str">
        <f>VLOOKUP(A1182,'[1]Dispo 26.02.2026'!$A$8:$C$1317,3,FALSE())</f>
        <v>Grimpantes -Climbings</v>
      </c>
      <c r="D1182" s="10"/>
      <c r="E1182" s="10"/>
      <c r="F1182" s="10" t="s">
        <v>2399</v>
      </c>
      <c r="G1182" s="10">
        <v>18</v>
      </c>
      <c r="H1182" s="10" t="s">
        <v>35</v>
      </c>
      <c r="I1182" s="10">
        <v>270</v>
      </c>
      <c r="J1182" s="10">
        <v>0</v>
      </c>
      <c r="K1182" s="10"/>
    </row>
    <row r="1183" spans="1:11" ht="12.75" customHeight="1" x14ac:dyDescent="0.2">
      <c r="A1183" s="10" t="s">
        <v>2400</v>
      </c>
      <c r="B1183" s="10" t="s">
        <v>19</v>
      </c>
      <c r="C1183" s="10" t="str">
        <f>VLOOKUP(A1183,'[1]Dispo 26.02.2026'!$A$8:$C$1317,3,FALSE())</f>
        <v>Grimpantes -Climbings</v>
      </c>
      <c r="D1183" s="10" t="str">
        <f>VLOOKUP(A1183,'[1]Dispo 26.02.2026'!$A$7:$D$1317,4,FALSE())</f>
        <v>H</v>
      </c>
      <c r="E1183" s="10"/>
      <c r="F1183" s="10" t="s">
        <v>2401</v>
      </c>
      <c r="G1183" s="10">
        <v>28</v>
      </c>
      <c r="H1183" s="10" t="s">
        <v>27</v>
      </c>
      <c r="I1183" s="10">
        <v>1988</v>
      </c>
      <c r="J1183" s="10">
        <v>0</v>
      </c>
      <c r="K1183" s="10"/>
    </row>
    <row r="1184" spans="1:11" s="1" customFormat="1" ht="12.75" customHeight="1" x14ac:dyDescent="0.2">
      <c r="A1184" s="10" t="s">
        <v>2402</v>
      </c>
      <c r="B1184" s="10" t="s">
        <v>19</v>
      </c>
      <c r="C1184" s="10" t="str">
        <f>VLOOKUP(A1184,'[1]Dispo 26.02.2026'!$A$8:$C$1317,3,FALSE())</f>
        <v>Arbustes - Shrubs</v>
      </c>
      <c r="D1184" s="10" t="str">
        <f>VLOOKUP(A1184,'[1]Dispo 26.02.2026'!$A$7:$D$1317,4,FALSE())</f>
        <v>H</v>
      </c>
      <c r="E1184" s="10" t="str">
        <f>VLOOKUP(A1184,'[1]Dispo 26.02.2026'!$A$8:$E$1317,5,FALSE())</f>
        <v>Tolérance au sec - Drought tolerant</v>
      </c>
      <c r="F1184" s="10" t="s">
        <v>2403</v>
      </c>
      <c r="G1184" s="10">
        <v>10</v>
      </c>
      <c r="H1184" s="10" t="s">
        <v>32</v>
      </c>
      <c r="I1184" s="10">
        <v>920</v>
      </c>
      <c r="J1184" s="10">
        <v>0</v>
      </c>
      <c r="K1184" s="10"/>
    </row>
    <row r="1185" spans="1:11" s="1" customFormat="1" ht="12.75" customHeight="1" x14ac:dyDescent="0.2">
      <c r="A1185" s="10" t="s">
        <v>2404</v>
      </c>
      <c r="B1185" s="10" t="s">
        <v>19</v>
      </c>
      <c r="C1185" s="10" t="str">
        <f>VLOOKUP(A1185,'[1]Dispo 26.02.2026'!$A$8:$C$1317,3,FALSE())</f>
        <v>Arbustes - Shrubs</v>
      </c>
      <c r="D1185" s="10" t="str">
        <f>VLOOKUP(A1185,'[1]Dispo 26.02.2026'!$A$7:$D$1317,4,FALSE())</f>
        <v>H</v>
      </c>
      <c r="E1185" s="10" t="str">
        <f>VLOOKUP(A1185,'[1]Dispo 26.02.2026'!$A$8:$E$1317,5,FALSE())</f>
        <v>Tolérance au sec - Drought tolerant</v>
      </c>
      <c r="F1185" s="10" t="s">
        <v>2405</v>
      </c>
      <c r="G1185" s="10">
        <v>6</v>
      </c>
      <c r="H1185" s="10" t="s">
        <v>81</v>
      </c>
      <c r="I1185" s="10">
        <v>1608</v>
      </c>
      <c r="J1185" s="10">
        <v>0</v>
      </c>
      <c r="K1185" s="10"/>
    </row>
    <row r="1186" spans="1:11" s="1" customFormat="1" ht="12.75" customHeight="1" x14ac:dyDescent="0.2">
      <c r="A1186" s="10" t="s">
        <v>2406</v>
      </c>
      <c r="B1186" s="10" t="s">
        <v>19</v>
      </c>
      <c r="C1186" s="10" t="str">
        <f>VLOOKUP(A1186,'[1]Dispo 26.02.2026'!$A$8:$C$1317,3,FALSE())</f>
        <v>Arbustes - Shrubs</v>
      </c>
      <c r="D1186" s="10" t="str">
        <f>VLOOKUP(A1186,'[1]Dispo 26.02.2026'!$A$7:$D$1317,4,FALSE())</f>
        <v>H</v>
      </c>
      <c r="E1186" s="10" t="str">
        <f>VLOOKUP(A1186,'[1]Dispo 26.02.2026'!$A$8:$E$1317,5,FALSE())</f>
        <v>Tolérance au sec - Drought tolerant</v>
      </c>
      <c r="F1186" s="10" t="s">
        <v>2407</v>
      </c>
      <c r="G1186" s="10">
        <v>12</v>
      </c>
      <c r="H1186" s="10" t="s">
        <v>58</v>
      </c>
      <c r="I1186" s="10">
        <v>1740</v>
      </c>
      <c r="J1186" s="10">
        <v>0</v>
      </c>
      <c r="K1186" s="10"/>
    </row>
    <row r="1187" spans="1:11" ht="12.75" customHeight="1" x14ac:dyDescent="0.2">
      <c r="A1187" s="10" t="s">
        <v>2408</v>
      </c>
      <c r="B1187" s="10" t="s">
        <v>19</v>
      </c>
      <c r="C1187" s="10" t="str">
        <f>VLOOKUP(A1187,'[1]Dispo 26.02.2026'!$A$8:$C$1317,3,FALSE())</f>
        <v>Vivaces - Perenials</v>
      </c>
      <c r="D1187" s="10" t="str">
        <f>VLOOKUP(A1187,'[1]Dispo 26.02.2026'!$A$7:$D$1317,4,FALSE())</f>
        <v>H</v>
      </c>
      <c r="E1187" s="10" t="str">
        <f>VLOOKUP(A1187,'[1]Dispo 26.02.2026'!$A$8:$E$1317,5,FALSE())</f>
        <v>Tolérance au sec - Drought tolerant</v>
      </c>
      <c r="F1187" s="10" t="s">
        <v>2409</v>
      </c>
      <c r="G1187" s="10">
        <v>18</v>
      </c>
      <c r="H1187" s="10" t="s">
        <v>35</v>
      </c>
      <c r="I1187" s="10">
        <v>2466</v>
      </c>
      <c r="J1187" s="10">
        <v>0</v>
      </c>
      <c r="K1187" s="10"/>
    </row>
    <row r="1188" spans="1:11" ht="12.75" customHeight="1" x14ac:dyDescent="0.2">
      <c r="A1188" s="10" t="s">
        <v>2410</v>
      </c>
      <c r="B1188" s="10" t="s">
        <v>285</v>
      </c>
      <c r="C1188" s="10" t="str">
        <f>VLOOKUP(A1188,'[1]Dispo 26.02.2026'!$A$8:$C$1317,3,FALSE())</f>
        <v>Vivaces - Perenials</v>
      </c>
      <c r="D1188" s="10"/>
      <c r="E1188" s="10" t="s">
        <v>66</v>
      </c>
      <c r="F1188" s="10" t="s">
        <v>2411</v>
      </c>
      <c r="G1188" s="10">
        <v>40</v>
      </c>
      <c r="H1188" s="10" t="s">
        <v>498</v>
      </c>
      <c r="I1188" s="10">
        <v>80</v>
      </c>
      <c r="J1188" s="10">
        <v>0</v>
      </c>
      <c r="K1188" s="10"/>
    </row>
    <row r="1189" spans="1:11" ht="12.75" customHeight="1" x14ac:dyDescent="0.2">
      <c r="A1189" s="10" t="s">
        <v>2412</v>
      </c>
      <c r="B1189" s="10" t="s">
        <v>19</v>
      </c>
      <c r="C1189" s="10" t="str">
        <f>VLOOKUP(A1189,'[1]Dispo 26.02.2026'!$A$8:$C$1317,3,FALSE())</f>
        <v>Vivaces - Perenials</v>
      </c>
      <c r="D1189" s="10" t="str">
        <f>VLOOKUP(A1189,'[1]Dispo 26.02.2026'!$A$7:$D$1317,4,FALSE())</f>
        <v>H</v>
      </c>
      <c r="E1189" s="10" t="str">
        <f>VLOOKUP(A1189,'[1]Dispo 26.02.2026'!$A$8:$E$1317,5,FALSE())</f>
        <v>Tolérance au sec - Drought tolerant</v>
      </c>
      <c r="F1189" s="10" t="s">
        <v>2413</v>
      </c>
      <c r="G1189" s="10">
        <v>18</v>
      </c>
      <c r="H1189" s="10" t="s">
        <v>35</v>
      </c>
      <c r="I1189" s="10">
        <v>1008</v>
      </c>
      <c r="J1189" s="10">
        <v>0</v>
      </c>
      <c r="K1189" s="10"/>
    </row>
    <row r="1190" spans="1:11" ht="12.75" customHeight="1" x14ac:dyDescent="0.2">
      <c r="A1190" s="10" t="s">
        <v>2414</v>
      </c>
      <c r="B1190" s="10" t="s">
        <v>285</v>
      </c>
      <c r="C1190" s="10" t="str">
        <f>VLOOKUP(A1190,'[1]Dispo 26.02.2026'!$A$8:$C$1317,3,FALSE())</f>
        <v>Vivaces - Perenials</v>
      </c>
      <c r="D1190" s="10" t="str">
        <f>VLOOKUP(A1190,'[1]Dispo 26.02.2026'!$A$7:$D$1317,4,FALSE())</f>
        <v>H</v>
      </c>
      <c r="E1190" s="10" t="str">
        <f>VLOOKUP(A1190,'[1]Dispo 26.02.2026'!$A$8:$E$1317,5,FALSE())</f>
        <v>Tolérance au sec - Drought tolerant</v>
      </c>
      <c r="F1190" s="10" t="s">
        <v>2415</v>
      </c>
      <c r="G1190" s="10">
        <v>40</v>
      </c>
      <c r="H1190" s="10" t="s">
        <v>498</v>
      </c>
      <c r="I1190" s="10">
        <v>120</v>
      </c>
      <c r="J1190" s="10">
        <v>0</v>
      </c>
      <c r="K1190" s="10"/>
    </row>
    <row r="1191" spans="1:11" ht="12.75" customHeight="1" x14ac:dyDescent="0.2">
      <c r="A1191" s="10" t="s">
        <v>2416</v>
      </c>
      <c r="B1191" s="10" t="s">
        <v>285</v>
      </c>
      <c r="C1191" s="10" t="str">
        <f>VLOOKUP(A1191,'[1]Dispo 26.02.2026'!$A$8:$C$1317,3,FALSE())</f>
        <v>Vivaces - Perenials</v>
      </c>
      <c r="D1191" s="10" t="str">
        <f>VLOOKUP(A1191,'[1]Dispo 26.02.2026'!$A$7:$D$1317,4,FALSE())</f>
        <v>H</v>
      </c>
      <c r="E1191" s="10" t="str">
        <f>VLOOKUP(A1191,'[1]Dispo 26.02.2026'!$A$8:$E$1317,5,FALSE())</f>
        <v>Tolérance au sec - Drought tolerant</v>
      </c>
      <c r="F1191" s="10" t="s">
        <v>2417</v>
      </c>
      <c r="G1191" s="10">
        <v>18</v>
      </c>
      <c r="H1191" s="10" t="s">
        <v>35</v>
      </c>
      <c r="I1191" s="10">
        <v>1098</v>
      </c>
      <c r="J1191" s="10">
        <v>0</v>
      </c>
      <c r="K1191" s="10"/>
    </row>
    <row r="1192" spans="1:11" ht="12.75" customHeight="1" x14ac:dyDescent="0.2">
      <c r="A1192" s="10" t="s">
        <v>2418</v>
      </c>
      <c r="B1192" s="10" t="s">
        <v>285</v>
      </c>
      <c r="C1192" s="10" t="str">
        <f>VLOOKUP(A1192,'[1]Dispo 26.02.2026'!$A$8:$C$1317,3,FALSE())</f>
        <v>Vivaces - Perenials</v>
      </c>
      <c r="D1192" s="10" t="str">
        <f>VLOOKUP(A1192,'[1]Dispo 26.02.2026'!$A$7:$D$1317,4,FALSE())</f>
        <v>H</v>
      </c>
      <c r="E1192" s="10" t="str">
        <f>VLOOKUP(A1192,'[1]Dispo 26.02.2026'!$A$8:$E$1317,5,FALSE())</f>
        <v>Tolérance au sec - Drought tolerant</v>
      </c>
      <c r="F1192" s="10" t="s">
        <v>2417</v>
      </c>
      <c r="G1192" s="10">
        <v>40</v>
      </c>
      <c r="H1192" s="10" t="s">
        <v>498</v>
      </c>
      <c r="I1192" s="10">
        <v>680</v>
      </c>
      <c r="J1192" s="10">
        <v>0</v>
      </c>
      <c r="K1192" s="10"/>
    </row>
    <row r="1193" spans="1:11" ht="12.75" customHeight="1" x14ac:dyDescent="0.2">
      <c r="A1193" s="10" t="s">
        <v>2419</v>
      </c>
      <c r="B1193" s="10" t="s">
        <v>19</v>
      </c>
      <c r="C1193" s="10" t="str">
        <f>VLOOKUP(A1193,'[1]Dispo 26.02.2026'!$A$8:$C$1317,3,FALSE())</f>
        <v>Vivaces - Perenials</v>
      </c>
      <c r="D1193" s="10" t="str">
        <f>VLOOKUP(A1193,'[1]Dispo 26.02.2026'!$A$7:$D$1317,4,FALSE())</f>
        <v>H</v>
      </c>
      <c r="E1193" s="10" t="str">
        <f>VLOOKUP(A1193,'[1]Dispo 26.02.2026'!$A$8:$E$1317,5,FALSE())</f>
        <v>Tolérance au sec - Drought tolerant</v>
      </c>
      <c r="F1193" s="10" t="s">
        <v>2420</v>
      </c>
      <c r="G1193" s="10">
        <v>18</v>
      </c>
      <c r="H1193" s="10" t="s">
        <v>35</v>
      </c>
      <c r="I1193" s="10">
        <v>1134</v>
      </c>
      <c r="J1193" s="10">
        <v>0</v>
      </c>
      <c r="K1193" s="10"/>
    </row>
    <row r="1194" spans="1:11" ht="12.75" customHeight="1" x14ac:dyDescent="0.2">
      <c r="A1194" s="10" t="s">
        <v>2421</v>
      </c>
      <c r="B1194" s="10" t="s">
        <v>19</v>
      </c>
      <c r="C1194" s="10" t="s">
        <v>294</v>
      </c>
      <c r="D1194" s="10"/>
      <c r="E1194" s="10"/>
      <c r="F1194" s="10" t="s">
        <v>2422</v>
      </c>
      <c r="G1194" s="10">
        <v>18</v>
      </c>
      <c r="H1194" s="10" t="s">
        <v>35</v>
      </c>
      <c r="I1194" s="10">
        <v>144</v>
      </c>
      <c r="J1194" s="10">
        <v>0</v>
      </c>
      <c r="K1194" s="10"/>
    </row>
    <row r="1195" spans="1:11" ht="12.75" customHeight="1" x14ac:dyDescent="0.2">
      <c r="A1195" s="10" t="s">
        <v>2423</v>
      </c>
      <c r="B1195" s="10" t="s">
        <v>19</v>
      </c>
      <c r="C1195" s="10" t="str">
        <f>VLOOKUP(A1195,'[1]Dispo 26.02.2026'!$A$8:$C$1317,3,FALSE())</f>
        <v>Arbres - Trees</v>
      </c>
      <c r="D1195" s="10"/>
      <c r="E1195" s="10"/>
      <c r="F1195" s="10" t="s">
        <v>2424</v>
      </c>
      <c r="G1195" s="10">
        <v>12</v>
      </c>
      <c r="H1195" s="10" t="s">
        <v>74</v>
      </c>
      <c r="I1195" s="10">
        <v>312</v>
      </c>
      <c r="J1195" s="10">
        <v>0</v>
      </c>
      <c r="K1195" s="10"/>
    </row>
    <row r="1196" spans="1:11" ht="12.75" customHeight="1" x14ac:dyDescent="0.2">
      <c r="A1196" s="10" t="s">
        <v>2425</v>
      </c>
      <c r="B1196" s="10" t="s">
        <v>19</v>
      </c>
      <c r="C1196" s="10" t="str">
        <f>VLOOKUP(A1196,'[1]Dispo 26.02.2026'!$A$8:$C$1317,3,FALSE())</f>
        <v>Arbres - Trees</v>
      </c>
      <c r="D1196" s="10"/>
      <c r="E1196" s="10"/>
      <c r="F1196" s="10" t="s">
        <v>2426</v>
      </c>
      <c r="G1196" s="10">
        <v>12</v>
      </c>
      <c r="H1196" s="10" t="s">
        <v>74</v>
      </c>
      <c r="I1196" s="10">
        <v>228</v>
      </c>
      <c r="J1196" s="10">
        <v>0</v>
      </c>
      <c r="K1196" s="10"/>
    </row>
    <row r="1197" spans="1:11" ht="12.75" customHeight="1" x14ac:dyDescent="0.2">
      <c r="A1197" s="10" t="s">
        <v>2427</v>
      </c>
      <c r="B1197" s="10" t="s">
        <v>19</v>
      </c>
      <c r="C1197" s="10" t="str">
        <f>VLOOKUP(A1197,'[1]Dispo 26.02.2026'!$A$8:$C$1317,3,FALSE())</f>
        <v>Arbres - Trees</v>
      </c>
      <c r="D1197" s="10"/>
      <c r="E1197" s="10"/>
      <c r="F1197" s="10" t="s">
        <v>2428</v>
      </c>
      <c r="G1197" s="10">
        <v>12</v>
      </c>
      <c r="H1197" s="10" t="s">
        <v>74</v>
      </c>
      <c r="I1197" s="10">
        <v>168</v>
      </c>
      <c r="J1197" s="10">
        <v>0</v>
      </c>
      <c r="K1197" s="10"/>
    </row>
    <row r="1198" spans="1:11" ht="12.75" customHeight="1" x14ac:dyDescent="0.2">
      <c r="A1198" s="10" t="s">
        <v>2429</v>
      </c>
      <c r="B1198" s="10" t="s">
        <v>19</v>
      </c>
      <c r="C1198" s="10" t="s">
        <v>83</v>
      </c>
      <c r="D1198" s="10"/>
      <c r="E1198" s="10"/>
      <c r="F1198" s="10" t="s">
        <v>2430</v>
      </c>
      <c r="G1198" s="10">
        <v>12</v>
      </c>
      <c r="H1198" s="10" t="s">
        <v>74</v>
      </c>
      <c r="I1198" s="10">
        <v>324</v>
      </c>
      <c r="J1198" s="10">
        <v>0</v>
      </c>
      <c r="K1198" s="10"/>
    </row>
    <row r="1199" spans="1:11" ht="12.75" customHeight="1" x14ac:dyDescent="0.2">
      <c r="A1199" s="10" t="s">
        <v>2431</v>
      </c>
      <c r="B1199" s="10" t="s">
        <v>19</v>
      </c>
      <c r="C1199" s="10" t="str">
        <f>VLOOKUP(A1199,'[1]Dispo 26.02.2026'!$A$8:$C$1317,3,FALSE())</f>
        <v>Arbres - Trees</v>
      </c>
      <c r="D1199" s="10"/>
      <c r="E1199" s="10"/>
      <c r="F1199" s="10" t="s">
        <v>2432</v>
      </c>
      <c r="G1199" s="10">
        <v>12</v>
      </c>
      <c r="H1199" s="10" t="s">
        <v>74</v>
      </c>
      <c r="I1199" s="10">
        <v>1092</v>
      </c>
      <c r="J1199" s="10">
        <v>0</v>
      </c>
      <c r="K1199" s="10"/>
    </row>
    <row r="1200" spans="1:11" ht="12.75" customHeight="1" x14ac:dyDescent="0.2">
      <c r="A1200" s="10" t="s">
        <v>2433</v>
      </c>
      <c r="B1200" s="10" t="s">
        <v>19</v>
      </c>
      <c r="C1200" s="10" t="str">
        <f>VLOOKUP(A1200,'[1]Dispo 26.02.2026'!$A$8:$C$1317,3,FALSE())</f>
        <v>Arbres - Trees</v>
      </c>
      <c r="D1200" s="10"/>
      <c r="E1200" s="10"/>
      <c r="F1200" s="10" t="s">
        <v>2434</v>
      </c>
      <c r="G1200" s="10">
        <v>12</v>
      </c>
      <c r="H1200" s="10" t="s">
        <v>74</v>
      </c>
      <c r="I1200" s="10">
        <v>348</v>
      </c>
      <c r="J1200" s="10">
        <v>0</v>
      </c>
      <c r="K1200" s="10"/>
    </row>
    <row r="1201" spans="1:11" ht="12.75" customHeight="1" x14ac:dyDescent="0.2">
      <c r="A1201" s="10" t="s">
        <v>2435</v>
      </c>
      <c r="B1201" s="10" t="s">
        <v>19</v>
      </c>
      <c r="C1201" s="10" t="str">
        <f>VLOOKUP(A1201,'[1]Dispo 26.02.2026'!$A$8:$C$1317,3,FALSE())</f>
        <v>Arbres - Trees</v>
      </c>
      <c r="D1201" s="10"/>
      <c r="E1201" s="10"/>
      <c r="F1201" s="10" t="s">
        <v>2436</v>
      </c>
      <c r="G1201" s="10">
        <v>12</v>
      </c>
      <c r="H1201" s="10" t="s">
        <v>74</v>
      </c>
      <c r="I1201" s="10">
        <v>48</v>
      </c>
      <c r="J1201" s="10">
        <v>0</v>
      </c>
      <c r="K1201" s="10"/>
    </row>
    <row r="1202" spans="1:11" ht="12.75" customHeight="1" x14ac:dyDescent="0.2">
      <c r="A1202" s="10" t="s">
        <v>2437</v>
      </c>
      <c r="B1202" s="10" t="s">
        <v>285</v>
      </c>
      <c r="C1202" s="10" t="str">
        <f>VLOOKUP(A1202,'[1]Dispo 26.02.2026'!$A$8:$C$1317,3,FALSE())</f>
        <v>Graminées - Grasses</v>
      </c>
      <c r="D1202" s="10" t="str">
        <f>VLOOKUP(A1202,'[1]Dispo 26.02.2026'!$A$7:$D$1317,4,FALSE())</f>
        <v>H</v>
      </c>
      <c r="E1202" s="10"/>
      <c r="F1202" s="10" t="s">
        <v>2438</v>
      </c>
      <c r="G1202" s="10">
        <v>84</v>
      </c>
      <c r="H1202" s="10" t="s">
        <v>452</v>
      </c>
      <c r="I1202" s="10">
        <v>168</v>
      </c>
      <c r="J1202" s="10">
        <v>0</v>
      </c>
      <c r="K1202" s="10"/>
    </row>
    <row r="1203" spans="1:11" ht="12.75" customHeight="1" x14ac:dyDescent="0.2">
      <c r="A1203" s="10" t="s">
        <v>2439</v>
      </c>
      <c r="B1203" s="10" t="s">
        <v>270</v>
      </c>
      <c r="C1203" s="10" t="str">
        <f>VLOOKUP(A1203,'[1]Dispo 26.02.2026'!$A$8:$C$1317,3,FALSE())</f>
        <v>Petits fruits - Soft fruits</v>
      </c>
      <c r="D1203" s="10"/>
      <c r="E1203" s="10"/>
      <c r="F1203" s="10" t="s">
        <v>2440</v>
      </c>
      <c r="G1203" s="10">
        <v>72</v>
      </c>
      <c r="H1203" s="10" t="s">
        <v>1066</v>
      </c>
      <c r="I1203" s="10">
        <v>432</v>
      </c>
      <c r="J1203" s="10">
        <v>1080</v>
      </c>
      <c r="K1203" s="10"/>
    </row>
    <row r="1204" spans="1:11" ht="12.75" customHeight="1" x14ac:dyDescent="0.2">
      <c r="A1204" s="10" t="s">
        <v>2441</v>
      </c>
      <c r="B1204" s="10" t="s">
        <v>270</v>
      </c>
      <c r="C1204" s="10" t="str">
        <f>VLOOKUP(A1204,'[1]Dispo 26.02.2026'!$A$8:$C$1317,3,FALSE())</f>
        <v>Petits fruits - Soft fruits</v>
      </c>
      <c r="D1204" s="10"/>
      <c r="E1204" s="10"/>
      <c r="F1204" s="10" t="s">
        <v>2442</v>
      </c>
      <c r="G1204" s="10">
        <v>72</v>
      </c>
      <c r="H1204" s="10" t="s">
        <v>1066</v>
      </c>
      <c r="I1204" s="10">
        <v>792</v>
      </c>
      <c r="J1204" s="10">
        <v>792</v>
      </c>
      <c r="K1204" s="10"/>
    </row>
    <row r="1205" spans="1:11" ht="12.75" customHeight="1" x14ac:dyDescent="0.2">
      <c r="A1205" s="10" t="s">
        <v>2443</v>
      </c>
      <c r="B1205" s="10" t="s">
        <v>270</v>
      </c>
      <c r="C1205" s="10" t="str">
        <f>VLOOKUP(A1205,'[1]Dispo 26.02.2026'!$A$8:$C$1317,3,FALSE())</f>
        <v>Petits fruits - Soft fruits</v>
      </c>
      <c r="D1205" s="10"/>
      <c r="E1205" s="10"/>
      <c r="F1205" s="10" t="s">
        <v>2444</v>
      </c>
      <c r="G1205" s="10">
        <v>18</v>
      </c>
      <c r="H1205" s="10" t="s">
        <v>35</v>
      </c>
      <c r="I1205" s="10">
        <v>72</v>
      </c>
      <c r="J1205" s="10">
        <v>0</v>
      </c>
      <c r="K1205" s="10"/>
    </row>
    <row r="1206" spans="1:11" ht="12.75" customHeight="1" x14ac:dyDescent="0.2">
      <c r="A1206" s="10" t="s">
        <v>2445</v>
      </c>
      <c r="B1206" s="10" t="s">
        <v>270</v>
      </c>
      <c r="C1206" s="10" t="str">
        <f>VLOOKUP(A1206,'[1]Dispo 26.02.2026'!$A$8:$C$1317,3,FALSE())</f>
        <v>Petits fruits - Soft fruits</v>
      </c>
      <c r="D1206" s="10"/>
      <c r="E1206" s="10"/>
      <c r="F1206" s="10" t="s">
        <v>2446</v>
      </c>
      <c r="G1206" s="10">
        <v>72</v>
      </c>
      <c r="H1206" s="10" t="s">
        <v>1066</v>
      </c>
      <c r="I1206" s="10">
        <v>504</v>
      </c>
      <c r="J1206" s="10">
        <v>936</v>
      </c>
      <c r="K1206" s="10"/>
    </row>
    <row r="1207" spans="1:11" ht="12.75" customHeight="1" x14ac:dyDescent="0.2">
      <c r="A1207" s="10" t="s">
        <v>2447</v>
      </c>
      <c r="B1207" s="10" t="s">
        <v>270</v>
      </c>
      <c r="C1207" s="10" t="str">
        <f>VLOOKUP(A1207,'[1]Dispo 26.02.2026'!$A$8:$C$1317,3,FALSE())</f>
        <v>Petits fruits - Soft fruits</v>
      </c>
      <c r="D1207" s="10"/>
      <c r="E1207" s="10"/>
      <c r="F1207" s="10" t="s">
        <v>2448</v>
      </c>
      <c r="G1207" s="10">
        <v>72</v>
      </c>
      <c r="H1207" s="10" t="s">
        <v>1066</v>
      </c>
      <c r="I1207" s="10">
        <v>432</v>
      </c>
      <c r="J1207" s="10">
        <v>0</v>
      </c>
      <c r="K1207" s="10"/>
    </row>
    <row r="1208" spans="1:11" ht="12.75" customHeight="1" x14ac:dyDescent="0.2">
      <c r="A1208" s="10" t="s">
        <v>2449</v>
      </c>
      <c r="B1208" s="10" t="s">
        <v>270</v>
      </c>
      <c r="C1208" s="10" t="str">
        <f>VLOOKUP(A1208,'[1]Dispo 26.02.2026'!$A$8:$C$1317,3,FALSE())</f>
        <v>Petits fruits - Soft fruits</v>
      </c>
      <c r="D1208" s="10"/>
      <c r="E1208" s="10"/>
      <c r="F1208" s="10" t="s">
        <v>2450</v>
      </c>
      <c r="G1208" s="10">
        <v>72</v>
      </c>
      <c r="H1208" s="10" t="s">
        <v>1066</v>
      </c>
      <c r="I1208" s="10">
        <v>0</v>
      </c>
      <c r="J1208" s="10">
        <v>72</v>
      </c>
      <c r="K1208" s="10"/>
    </row>
    <row r="1209" spans="1:11" ht="12.75" customHeight="1" x14ac:dyDescent="0.2">
      <c r="A1209" s="10" t="s">
        <v>2451</v>
      </c>
      <c r="B1209" s="10" t="s">
        <v>270</v>
      </c>
      <c r="C1209" s="10" t="s">
        <v>1070</v>
      </c>
      <c r="D1209" s="10"/>
      <c r="E1209" s="10"/>
      <c r="F1209" s="10" t="s">
        <v>2452</v>
      </c>
      <c r="G1209" s="10">
        <v>18</v>
      </c>
      <c r="H1209" s="10" t="s">
        <v>35</v>
      </c>
      <c r="I1209" s="10">
        <v>360</v>
      </c>
      <c r="J1209" s="10">
        <v>0</v>
      </c>
      <c r="K1209" s="10"/>
    </row>
    <row r="1210" spans="1:11" ht="12.75" customHeight="1" x14ac:dyDescent="0.2">
      <c r="A1210" s="10" t="s">
        <v>2453</v>
      </c>
      <c r="B1210" s="10" t="s">
        <v>270</v>
      </c>
      <c r="C1210" s="10" t="s">
        <v>1070</v>
      </c>
      <c r="D1210" s="10"/>
      <c r="E1210" s="10"/>
      <c r="F1210" s="10" t="s">
        <v>2454</v>
      </c>
      <c r="G1210" s="10">
        <v>18</v>
      </c>
      <c r="H1210" s="10" t="s">
        <v>35</v>
      </c>
      <c r="I1210" s="10">
        <v>54</v>
      </c>
      <c r="J1210" s="10">
        <v>0</v>
      </c>
      <c r="K1210" s="10"/>
    </row>
    <row r="1211" spans="1:11" ht="12.75" customHeight="1" x14ac:dyDescent="0.2">
      <c r="A1211" s="10" t="s">
        <v>2455</v>
      </c>
      <c r="B1211" s="10" t="s">
        <v>270</v>
      </c>
      <c r="C1211" s="10" t="str">
        <f>VLOOKUP(A1211,'[1]Dispo 26.02.2026'!$A$8:$C$1317,3,FALSE())</f>
        <v>Petits fruits - Soft fruits</v>
      </c>
      <c r="D1211" s="10"/>
      <c r="E1211" s="10"/>
      <c r="F1211" s="10" t="s">
        <v>2456</v>
      </c>
      <c r="G1211" s="10">
        <v>72</v>
      </c>
      <c r="H1211" s="10" t="s">
        <v>1066</v>
      </c>
      <c r="I1211" s="10">
        <v>360</v>
      </c>
      <c r="J1211" s="10">
        <v>72</v>
      </c>
      <c r="K1211" s="10"/>
    </row>
    <row r="1212" spans="1:11" ht="12.75" customHeight="1" x14ac:dyDescent="0.2">
      <c r="A1212" s="10" t="s">
        <v>2457</v>
      </c>
      <c r="B1212" s="10" t="s">
        <v>270</v>
      </c>
      <c r="C1212" s="10" t="str">
        <f>VLOOKUP(A1212,'[1]Dispo 26.02.2026'!$A$8:$C$1317,3,FALSE())</f>
        <v>Petits fruits - Soft fruits</v>
      </c>
      <c r="D1212" s="10"/>
      <c r="E1212" s="10"/>
      <c r="F1212" s="10" t="s">
        <v>2458</v>
      </c>
      <c r="G1212" s="10">
        <v>72</v>
      </c>
      <c r="H1212" s="10" t="s">
        <v>1066</v>
      </c>
      <c r="I1212" s="10">
        <v>432</v>
      </c>
      <c r="J1212" s="10">
        <v>216</v>
      </c>
      <c r="K1212" s="10"/>
    </row>
    <row r="1213" spans="1:11" ht="12.75" customHeight="1" x14ac:dyDescent="0.2">
      <c r="A1213" s="10" t="s">
        <v>2459</v>
      </c>
      <c r="B1213" s="10" t="s">
        <v>19</v>
      </c>
      <c r="C1213" s="10" t="str">
        <f>VLOOKUP(A1213,'[1]Dispo 26.02.2026'!$A$8:$C$1317,3,FALSE())</f>
        <v>Arbustes - Shrubs</v>
      </c>
      <c r="D1213" s="10"/>
      <c r="E1213" s="10"/>
      <c r="F1213" s="10" t="s">
        <v>2460</v>
      </c>
      <c r="G1213" s="10">
        <v>18</v>
      </c>
      <c r="H1213" s="10" t="s">
        <v>35</v>
      </c>
      <c r="I1213" s="10">
        <v>18</v>
      </c>
      <c r="J1213" s="10">
        <v>0</v>
      </c>
      <c r="K1213" s="10"/>
    </row>
    <row r="1214" spans="1:11" ht="12.75" customHeight="1" x14ac:dyDescent="0.2">
      <c r="A1214" s="10" t="s">
        <v>2461</v>
      </c>
      <c r="B1214" s="10" t="s">
        <v>55</v>
      </c>
      <c r="C1214" s="10" t="str">
        <f>VLOOKUP(A1214,'[1]Dispo 26.02.2026'!$A$8:$C$1317,3,FALSE())</f>
        <v>Arbustes - Shrubs</v>
      </c>
      <c r="D1214" s="10"/>
      <c r="E1214" s="10"/>
      <c r="F1214" s="10" t="s">
        <v>2462</v>
      </c>
      <c r="G1214" s="10">
        <v>12</v>
      </c>
      <c r="H1214" s="10" t="s">
        <v>58</v>
      </c>
      <c r="I1214" s="10">
        <v>180</v>
      </c>
      <c r="J1214" s="10">
        <v>0</v>
      </c>
      <c r="K1214" s="10"/>
    </row>
    <row r="1215" spans="1:11" ht="12.75" customHeight="1" x14ac:dyDescent="0.2">
      <c r="A1215" s="10" t="s">
        <v>2463</v>
      </c>
      <c r="B1215" s="10" t="s">
        <v>55</v>
      </c>
      <c r="C1215" s="10" t="str">
        <f>VLOOKUP(A1215,'[1]Dispo 26.02.2026'!$A$8:$C$1317,3,FALSE())</f>
        <v>Arbustes - Shrubs</v>
      </c>
      <c r="D1215" s="10"/>
      <c r="E1215" s="10"/>
      <c r="F1215" s="10" t="s">
        <v>2464</v>
      </c>
      <c r="G1215" s="10">
        <v>12</v>
      </c>
      <c r="H1215" s="10" t="s">
        <v>58</v>
      </c>
      <c r="I1215" s="10">
        <v>276</v>
      </c>
      <c r="J1215" s="10">
        <v>0</v>
      </c>
      <c r="K1215" s="10"/>
    </row>
    <row r="1216" spans="1:11" ht="12.75" customHeight="1" x14ac:dyDescent="0.2">
      <c r="A1216" s="10" t="s">
        <v>2465</v>
      </c>
      <c r="B1216" s="10" t="s">
        <v>19</v>
      </c>
      <c r="C1216" s="10" t="str">
        <f>VLOOKUP(A1216,'[1]Dispo 26.02.2026'!$A$8:$C$1317,3,FALSE())</f>
        <v>Arbustes - Shrubs</v>
      </c>
      <c r="D1216" s="10"/>
      <c r="E1216" s="10"/>
      <c r="F1216" s="10" t="s">
        <v>2466</v>
      </c>
      <c r="G1216" s="10">
        <v>18</v>
      </c>
      <c r="H1216" s="10" t="s">
        <v>35</v>
      </c>
      <c r="I1216" s="10">
        <v>918</v>
      </c>
      <c r="J1216" s="10">
        <v>0</v>
      </c>
      <c r="K1216" s="10"/>
    </row>
    <row r="1217" spans="1:11" ht="12.75" customHeight="1" x14ac:dyDescent="0.2">
      <c r="A1217" s="10" t="s">
        <v>2467</v>
      </c>
      <c r="B1217" s="10" t="s">
        <v>19</v>
      </c>
      <c r="C1217" s="10" t="str">
        <f>VLOOKUP(A1217,'[1]Dispo 26.02.2026'!$A$8:$C$1317,3,FALSE())</f>
        <v>Arbustes - Shrubs</v>
      </c>
      <c r="D1217" s="10"/>
      <c r="E1217" s="10"/>
      <c r="F1217" s="10" t="s">
        <v>2468</v>
      </c>
      <c r="G1217" s="10">
        <v>18</v>
      </c>
      <c r="H1217" s="10" t="s">
        <v>35</v>
      </c>
      <c r="I1217" s="10">
        <v>198</v>
      </c>
      <c r="J1217" s="10">
        <v>0</v>
      </c>
      <c r="K1217" s="10"/>
    </row>
    <row r="1218" spans="1:11" ht="12.75" customHeight="1" x14ac:dyDescent="0.2">
      <c r="A1218" s="10" t="s">
        <v>2469</v>
      </c>
      <c r="B1218" s="10" t="s">
        <v>19</v>
      </c>
      <c r="C1218" s="10" t="str">
        <f>VLOOKUP(A1218,'[1]Dispo 26.02.2026'!$A$8:$C$1317,3,FALSE())</f>
        <v>Arbustes - Shrubs</v>
      </c>
      <c r="D1218" s="10"/>
      <c r="E1218" s="10"/>
      <c r="F1218" s="10" t="s">
        <v>2470</v>
      </c>
      <c r="G1218" s="10">
        <v>12</v>
      </c>
      <c r="H1218" s="10" t="s">
        <v>58</v>
      </c>
      <c r="I1218" s="10">
        <v>2820</v>
      </c>
      <c r="J1218" s="10">
        <v>0</v>
      </c>
      <c r="K1218" s="10"/>
    </row>
    <row r="1219" spans="1:11" ht="12.75" customHeight="1" x14ac:dyDescent="0.2">
      <c r="A1219" s="10" t="s">
        <v>2471</v>
      </c>
      <c r="B1219" s="10" t="s">
        <v>19</v>
      </c>
      <c r="C1219" s="10" t="str">
        <f>VLOOKUP(A1219,'[1]Dispo 26.02.2026'!$A$8:$C$1317,3,FALSE())</f>
        <v>Arbustes - Shrubs</v>
      </c>
      <c r="D1219" s="10" t="str">
        <f>VLOOKUP(A1219,'[1]Dispo 26.02.2026'!$A$7:$D$1317,4,FALSE())</f>
        <v>H</v>
      </c>
      <c r="E1219" s="10"/>
      <c r="F1219" s="10" t="s">
        <v>2472</v>
      </c>
      <c r="G1219" s="10">
        <v>10</v>
      </c>
      <c r="H1219" s="10" t="s">
        <v>32</v>
      </c>
      <c r="I1219" s="10">
        <v>320</v>
      </c>
      <c r="J1219" s="10">
        <v>0</v>
      </c>
      <c r="K1219" s="10"/>
    </row>
    <row r="1220" spans="1:11" ht="12.75" customHeight="1" x14ac:dyDescent="0.2">
      <c r="A1220" s="10" t="s">
        <v>2473</v>
      </c>
      <c r="B1220" s="10" t="s">
        <v>19</v>
      </c>
      <c r="C1220" s="10" t="s">
        <v>49</v>
      </c>
      <c r="D1220" s="10"/>
      <c r="E1220" s="10"/>
      <c r="F1220" s="10" t="s">
        <v>2474</v>
      </c>
      <c r="G1220" s="10">
        <v>28</v>
      </c>
      <c r="H1220" s="10" t="s">
        <v>27</v>
      </c>
      <c r="I1220" s="10">
        <v>56</v>
      </c>
      <c r="J1220" s="10">
        <v>0</v>
      </c>
      <c r="K1220" s="10"/>
    </row>
    <row r="1221" spans="1:11" ht="12.75" customHeight="1" x14ac:dyDescent="0.2">
      <c r="A1221" s="10" t="s">
        <v>2475</v>
      </c>
      <c r="B1221" s="10" t="s">
        <v>19</v>
      </c>
      <c r="C1221" s="10" t="str">
        <f>VLOOKUP(A1221,'[1]Dispo 26.02.2026'!$A$8:$C$1317,3,FALSE())</f>
        <v>Arbustes - Shrubs</v>
      </c>
      <c r="D1221" s="10" t="str">
        <f>VLOOKUP(A1221,'[1]Dispo 26.02.2026'!$A$7:$D$1317,4,FALSE())</f>
        <v>H</v>
      </c>
      <c r="E1221" s="10"/>
      <c r="F1221" s="10" t="s">
        <v>2476</v>
      </c>
      <c r="G1221" s="10">
        <v>12</v>
      </c>
      <c r="H1221" s="10" t="s">
        <v>58</v>
      </c>
      <c r="I1221" s="10">
        <v>312</v>
      </c>
      <c r="J1221" s="10">
        <v>0</v>
      </c>
      <c r="K1221" s="10"/>
    </row>
    <row r="1222" spans="1:11" ht="12.75" customHeight="1" x14ac:dyDescent="0.2">
      <c r="A1222" s="10" t="s">
        <v>2477</v>
      </c>
      <c r="B1222" s="10" t="s">
        <v>19</v>
      </c>
      <c r="C1222" s="10" t="str">
        <f>VLOOKUP(A1222,'[1]Dispo 26.02.2026'!$A$8:$C$1317,3,FALSE())</f>
        <v>Arbustes - Shrubs</v>
      </c>
      <c r="D1222" s="10" t="str">
        <f>VLOOKUP(A1222,'[1]Dispo 26.02.2026'!$A$7:$D$1317,4,FALSE())</f>
        <v>H</v>
      </c>
      <c r="E1222" s="10"/>
      <c r="F1222" s="10" t="s">
        <v>2478</v>
      </c>
      <c r="G1222" s="10">
        <v>12</v>
      </c>
      <c r="H1222" s="10" t="s">
        <v>58</v>
      </c>
      <c r="I1222" s="10">
        <v>1440</v>
      </c>
      <c r="J1222" s="10">
        <v>0</v>
      </c>
      <c r="K1222" s="10"/>
    </row>
    <row r="1223" spans="1:11" ht="12.75" customHeight="1" x14ac:dyDescent="0.2">
      <c r="A1223" s="10" t="s">
        <v>2479</v>
      </c>
      <c r="B1223" s="10" t="s">
        <v>19</v>
      </c>
      <c r="C1223" s="10" t="str">
        <f>VLOOKUP(A1223,'[1]Dispo 26.02.2026'!$A$8:$C$1317,3,FALSE())</f>
        <v>Arbustes - Shrubs</v>
      </c>
      <c r="D1223" s="10" t="str">
        <f>VLOOKUP(A1223,'[1]Dispo 26.02.2026'!$A$7:$D$1317,4,FALSE())</f>
        <v>H</v>
      </c>
      <c r="E1223" s="10"/>
      <c r="F1223" s="10" t="s">
        <v>2480</v>
      </c>
      <c r="G1223" s="10">
        <v>12</v>
      </c>
      <c r="H1223" s="10" t="s">
        <v>58</v>
      </c>
      <c r="I1223" s="10">
        <v>720</v>
      </c>
      <c r="J1223" s="10">
        <v>0</v>
      </c>
      <c r="K1223" s="10"/>
    </row>
    <row r="1224" spans="1:11" ht="12.75" customHeight="1" x14ac:dyDescent="0.2">
      <c r="A1224" s="10" t="s">
        <v>2481</v>
      </c>
      <c r="B1224" s="10" t="s">
        <v>19</v>
      </c>
      <c r="C1224" s="10" t="str">
        <f>VLOOKUP(A1224,'[1]Dispo 26.02.2026'!$A$8:$C$1317,3,FALSE())</f>
        <v>Arbustes - Shrubs</v>
      </c>
      <c r="D1224" s="10" t="str">
        <f>VLOOKUP(A1224,'[1]Dispo 26.02.2026'!$A$7:$D$1317,4,FALSE())</f>
        <v>H</v>
      </c>
      <c r="E1224" s="10"/>
      <c r="F1224" s="10" t="s">
        <v>2482</v>
      </c>
      <c r="G1224" s="10">
        <v>12</v>
      </c>
      <c r="H1224" s="10" t="s">
        <v>58</v>
      </c>
      <c r="I1224" s="10">
        <v>444</v>
      </c>
      <c r="J1224" s="10">
        <v>0</v>
      </c>
      <c r="K1224" s="10"/>
    </row>
    <row r="1225" spans="1:11" ht="12.75" customHeight="1" x14ac:dyDescent="0.2">
      <c r="A1225" s="10" t="s">
        <v>2483</v>
      </c>
      <c r="B1225" s="10" t="s">
        <v>19</v>
      </c>
      <c r="C1225" s="10" t="str">
        <f>VLOOKUP(A1225,'[1]Dispo 26.02.2026'!$A$8:$C$1317,3,FALSE())</f>
        <v>Arbustes - Shrubs</v>
      </c>
      <c r="D1225" s="10" t="str">
        <f>VLOOKUP(A1225,'[1]Dispo 26.02.2026'!$A$7:$D$1317,4,FALSE())</f>
        <v>H</v>
      </c>
      <c r="E1225" s="10"/>
      <c r="F1225" s="10" t="s">
        <v>2484</v>
      </c>
      <c r="G1225" s="10">
        <v>12</v>
      </c>
      <c r="H1225" s="10" t="s">
        <v>58</v>
      </c>
      <c r="I1225" s="10">
        <v>192</v>
      </c>
      <c r="J1225" s="10">
        <v>0</v>
      </c>
      <c r="K1225" s="10"/>
    </row>
    <row r="1226" spans="1:11" ht="12.75" customHeight="1" x14ac:dyDescent="0.2">
      <c r="A1226" s="10" t="s">
        <v>2485</v>
      </c>
      <c r="B1226" s="10" t="s">
        <v>19</v>
      </c>
      <c r="C1226" s="10" t="s">
        <v>49</v>
      </c>
      <c r="D1226" s="10"/>
      <c r="E1226" s="10"/>
      <c r="F1226" s="10" t="s">
        <v>2486</v>
      </c>
      <c r="G1226" s="10">
        <v>10</v>
      </c>
      <c r="H1226" s="10" t="s">
        <v>32</v>
      </c>
      <c r="I1226" s="10">
        <v>700</v>
      </c>
      <c r="J1226" s="10">
        <v>0</v>
      </c>
      <c r="K1226" s="10"/>
    </row>
    <row r="1227" spans="1:11" ht="12.75" customHeight="1" x14ac:dyDescent="0.2">
      <c r="A1227" s="10" t="s">
        <v>2487</v>
      </c>
      <c r="B1227" s="10" t="s">
        <v>19</v>
      </c>
      <c r="C1227" s="10" t="str">
        <f>VLOOKUP(A1227,'[1]Dispo 26.02.2026'!$A$8:$C$1317,3,FALSE())</f>
        <v>Arbustes - Shrubs</v>
      </c>
      <c r="D1227" s="10"/>
      <c r="E1227" s="10" t="str">
        <f>VLOOKUP(A1227,'[1]Dispo 26.02.2026'!$A$8:$E$1317,5,FALSE())</f>
        <v>Tolérance au sec - Drought tolerant</v>
      </c>
      <c r="F1227" s="10" t="s">
        <v>2488</v>
      </c>
      <c r="G1227" s="10">
        <v>10</v>
      </c>
      <c r="H1227" s="10" t="s">
        <v>32</v>
      </c>
      <c r="I1227" s="10">
        <v>100</v>
      </c>
      <c r="J1227" s="10">
        <v>0</v>
      </c>
      <c r="K1227" s="10"/>
    </row>
    <row r="1228" spans="1:11" ht="12.75" customHeight="1" x14ac:dyDescent="0.2">
      <c r="A1228" s="10" t="s">
        <v>2489</v>
      </c>
      <c r="B1228" s="10" t="s">
        <v>19</v>
      </c>
      <c r="C1228" s="10" t="str">
        <f>VLOOKUP(A1228,'[1]Dispo 26.02.2026'!$A$8:$C$1317,3,FALSE())</f>
        <v>Arbustes - Shrubs</v>
      </c>
      <c r="D1228" s="10" t="str">
        <f>VLOOKUP(A1228,'[1]Dispo 26.02.2026'!$A$7:$D$1317,4,FALSE())</f>
        <v>H</v>
      </c>
      <c r="E1228" s="10"/>
      <c r="F1228" s="10" t="s">
        <v>2490</v>
      </c>
      <c r="G1228" s="10">
        <v>18</v>
      </c>
      <c r="H1228" s="10" t="s">
        <v>35</v>
      </c>
      <c r="I1228" s="10">
        <v>828</v>
      </c>
      <c r="J1228" s="10">
        <v>0</v>
      </c>
      <c r="K1228" s="10"/>
    </row>
    <row r="1229" spans="1:11" ht="12.75" customHeight="1" x14ac:dyDescent="0.2">
      <c r="A1229" s="10" t="s">
        <v>2491</v>
      </c>
      <c r="B1229" s="10" t="s">
        <v>19</v>
      </c>
      <c r="C1229" s="10" t="str">
        <f>VLOOKUP(A1229,'[1]Dispo 26.02.2026'!$A$8:$C$1317,3,FALSE())</f>
        <v>Arbustes - Shrubs</v>
      </c>
      <c r="D1229" s="10" t="str">
        <f>VLOOKUP(A1229,'[1]Dispo 26.02.2026'!$A$7:$D$1317,4,FALSE())</f>
        <v>H</v>
      </c>
      <c r="E1229" s="10" t="str">
        <f>VLOOKUP(A1229,'[1]Dispo 26.02.2026'!$A$8:$E$1317,5,FALSE())</f>
        <v>Tolérance au sec - Drought tolerant</v>
      </c>
      <c r="F1229" s="10" t="s">
        <v>2492</v>
      </c>
      <c r="G1229" s="10">
        <v>18</v>
      </c>
      <c r="H1229" s="10" t="s">
        <v>35</v>
      </c>
      <c r="I1229" s="10">
        <v>2394</v>
      </c>
      <c r="J1229" s="10">
        <v>0</v>
      </c>
      <c r="K1229" s="10"/>
    </row>
    <row r="1230" spans="1:11" ht="12.75" customHeight="1" x14ac:dyDescent="0.2">
      <c r="A1230" s="10" t="s">
        <v>2493</v>
      </c>
      <c r="B1230" s="10" t="s">
        <v>285</v>
      </c>
      <c r="C1230" s="10" t="str">
        <f>VLOOKUP(A1230,'[1]Dispo 26.02.2026'!$A$8:$C$1317,3,FALSE())</f>
        <v>Vivaces - Perenials</v>
      </c>
      <c r="D1230" s="10"/>
      <c r="E1230" s="10" t="str">
        <f>VLOOKUP(A1230,'[1]Dispo 26.02.2026'!$A$8:$E$1317,5,FALSE())</f>
        <v>Couvre-sols -Ground covers</v>
      </c>
      <c r="F1230" s="10" t="s">
        <v>2494</v>
      </c>
      <c r="G1230" s="10">
        <v>12</v>
      </c>
      <c r="H1230" s="10" t="s">
        <v>58</v>
      </c>
      <c r="I1230" s="10">
        <v>72</v>
      </c>
      <c r="J1230" s="10">
        <v>0</v>
      </c>
      <c r="K1230" s="10"/>
    </row>
    <row r="1231" spans="1:11" ht="12.75" customHeight="1" x14ac:dyDescent="0.2">
      <c r="A1231" s="10" t="s">
        <v>2495</v>
      </c>
      <c r="B1231" s="10" t="s">
        <v>285</v>
      </c>
      <c r="C1231" s="10" t="str">
        <f>VLOOKUP(A1231,'[1]Dispo 26.02.2026'!$A$8:$C$1317,3,FALSE())</f>
        <v>Vivaces - Perenials</v>
      </c>
      <c r="D1231" s="10"/>
      <c r="E1231" s="10" t="str">
        <f>VLOOKUP(A1231,'[1]Dispo 26.02.2026'!$A$8:$E$1317,5,FALSE())</f>
        <v>Couvre-sols -Ground covers</v>
      </c>
      <c r="F1231" s="10" t="s">
        <v>2496</v>
      </c>
      <c r="G1231" s="10">
        <v>12</v>
      </c>
      <c r="H1231" s="10" t="s">
        <v>58</v>
      </c>
      <c r="I1231" s="10">
        <v>120</v>
      </c>
      <c r="J1231" s="10">
        <v>0</v>
      </c>
      <c r="K1231" s="10"/>
    </row>
    <row r="1232" spans="1:11" ht="12.75" customHeight="1" x14ac:dyDescent="0.2">
      <c r="A1232" s="10" t="s">
        <v>2497</v>
      </c>
      <c r="B1232" s="10" t="s">
        <v>19</v>
      </c>
      <c r="C1232" s="10" t="str">
        <f>VLOOKUP(A1232,'[1]Dispo 26.02.2026'!$A$8:$C$1317,3,FALSE())</f>
        <v>Arbustes - Shrubs</v>
      </c>
      <c r="D1232" s="10" t="str">
        <f>VLOOKUP(A1232,'[1]Dispo 26.02.2026'!$A$7:$D$1317,4,FALSE())</f>
        <v>H</v>
      </c>
      <c r="E1232" s="10" t="str">
        <f>VLOOKUP(A1232,'[1]Dispo 26.02.2026'!$A$8:$E$1317,5,FALSE())</f>
        <v>Tolérance au sec - Drought tolerant</v>
      </c>
      <c r="F1232" s="10" t="s">
        <v>2498</v>
      </c>
      <c r="G1232" s="10">
        <v>18</v>
      </c>
      <c r="H1232" s="10" t="s">
        <v>35</v>
      </c>
      <c r="I1232" s="10">
        <v>18</v>
      </c>
      <c r="J1232" s="10">
        <v>0</v>
      </c>
      <c r="K1232" s="10"/>
    </row>
    <row r="1233" spans="1:11" ht="12.75" customHeight="1" x14ac:dyDescent="0.2">
      <c r="A1233" s="10" t="s">
        <v>2499</v>
      </c>
      <c r="B1233" s="10" t="s">
        <v>19</v>
      </c>
      <c r="C1233" s="10" t="str">
        <f>VLOOKUP(A1233,'[1]Dispo 26.02.2026'!$A$8:$C$1317,3,FALSE())</f>
        <v>Arbustes - Shrubs</v>
      </c>
      <c r="D1233" s="10"/>
      <c r="E1233" s="10" t="str">
        <f>VLOOKUP(A1233,'[1]Dispo 26.02.2026'!$A$8:$E$1317,5,FALSE())</f>
        <v>Tolérance au sec - Drought tolerant</v>
      </c>
      <c r="F1233" s="10" t="s">
        <v>2500</v>
      </c>
      <c r="G1233" s="10">
        <v>28</v>
      </c>
      <c r="H1233" s="10" t="s">
        <v>27</v>
      </c>
      <c r="I1233" s="10">
        <v>28</v>
      </c>
      <c r="J1233" s="10">
        <v>0</v>
      </c>
      <c r="K1233" s="10"/>
    </row>
    <row r="1234" spans="1:11" ht="12.75" customHeight="1" x14ac:dyDescent="0.2">
      <c r="A1234" s="10" t="s">
        <v>2501</v>
      </c>
      <c r="B1234" s="10" t="s">
        <v>270</v>
      </c>
      <c r="C1234" s="10" t="str">
        <f>VLOOKUP(A1234,'[1]Dispo 26.02.2026'!$A$8:$C$1317,3,FALSE())</f>
        <v>Petits fruits - Soft fruits</v>
      </c>
      <c r="D1234" s="10"/>
      <c r="E1234" s="10" t="str">
        <f>VLOOKUP(A1234,'[1]Dispo 26.02.2026'!$A$8:$E$1317,5,FALSE())</f>
        <v>Tolérance au sec - Drought tolerant</v>
      </c>
      <c r="F1234" s="10" t="s">
        <v>2502</v>
      </c>
      <c r="G1234" s="10">
        <v>32</v>
      </c>
      <c r="H1234" s="10" t="s">
        <v>24</v>
      </c>
      <c r="I1234" s="10">
        <v>160</v>
      </c>
      <c r="J1234" s="10">
        <v>0</v>
      </c>
      <c r="K1234" s="10"/>
    </row>
    <row r="1235" spans="1:11" ht="12.75" customHeight="1" x14ac:dyDescent="0.2">
      <c r="A1235" s="10" t="s">
        <v>2503</v>
      </c>
      <c r="B1235" s="10" t="s">
        <v>19</v>
      </c>
      <c r="C1235" s="10" t="str">
        <f>VLOOKUP(A1235,'[1]Dispo 26.02.2026'!$A$8:$C$1317,3,FALSE())</f>
        <v>Petits fruits - Soft fruits</v>
      </c>
      <c r="D1235" s="10"/>
      <c r="E1235" s="10" t="str">
        <f>VLOOKUP(A1235,'[1]Dispo 26.02.2026'!$A$8:$E$1317,5,FALSE())</f>
        <v>Tolérance au sec - Drought tolerant</v>
      </c>
      <c r="F1235" s="10" t="s">
        <v>2504</v>
      </c>
      <c r="G1235" s="10">
        <v>8</v>
      </c>
      <c r="H1235" s="10" t="s">
        <v>32</v>
      </c>
      <c r="I1235" s="10">
        <v>40</v>
      </c>
      <c r="J1235" s="10">
        <v>0</v>
      </c>
      <c r="K1235" s="10"/>
    </row>
    <row r="1236" spans="1:11" ht="12.75" customHeight="1" x14ac:dyDescent="0.2">
      <c r="A1236" s="10" t="s">
        <v>2505</v>
      </c>
      <c r="B1236" s="10" t="s">
        <v>19</v>
      </c>
      <c r="C1236" s="10" t="str">
        <f>VLOOKUP(A1236,'[1]Dispo 26.02.2026'!$A$8:$C$1317,3,FALSE())</f>
        <v>Arbustes - Shrubs</v>
      </c>
      <c r="D1236" s="10"/>
      <c r="E1236" s="10"/>
      <c r="F1236" s="10" t="s">
        <v>2506</v>
      </c>
      <c r="G1236" s="10">
        <v>40</v>
      </c>
      <c r="H1236" s="10" t="s">
        <v>24</v>
      </c>
      <c r="I1236" s="10">
        <v>4320</v>
      </c>
      <c r="J1236" s="10">
        <v>0</v>
      </c>
      <c r="K1236" s="10"/>
    </row>
    <row r="1237" spans="1:11" ht="12.75" customHeight="1" x14ac:dyDescent="0.2">
      <c r="A1237" s="10" t="s">
        <v>2507</v>
      </c>
      <c r="B1237" s="10" t="s">
        <v>19</v>
      </c>
      <c r="C1237" s="10" t="str">
        <f>VLOOKUP(A1237,'[1]Dispo 26.02.2026'!$A$8:$C$1317,3,FALSE())</f>
        <v>Arbustes - Shrubs</v>
      </c>
      <c r="D1237" s="10"/>
      <c r="E1237" s="10"/>
      <c r="F1237" s="10" t="s">
        <v>2508</v>
      </c>
      <c r="G1237" s="10">
        <v>28</v>
      </c>
      <c r="H1237" s="10" t="s">
        <v>27</v>
      </c>
      <c r="I1237" s="10">
        <v>84</v>
      </c>
      <c r="J1237" s="10">
        <v>0</v>
      </c>
      <c r="K1237" s="10"/>
    </row>
    <row r="1238" spans="1:11" ht="12.75" customHeight="1" x14ac:dyDescent="0.2">
      <c r="A1238" s="10" t="s">
        <v>2509</v>
      </c>
      <c r="B1238" s="10" t="s">
        <v>19</v>
      </c>
      <c r="C1238" s="10" t="str">
        <f>VLOOKUP(A1238,'[1]Dispo 26.02.2026'!$A$8:$C$1317,3,FALSE())</f>
        <v>Arbustes - Shrubs</v>
      </c>
      <c r="D1238" s="10"/>
      <c r="E1238" s="10"/>
      <c r="F1238" s="10" t="s">
        <v>2510</v>
      </c>
      <c r="G1238" s="10">
        <v>28</v>
      </c>
      <c r="H1238" s="10" t="s">
        <v>27</v>
      </c>
      <c r="I1238" s="10">
        <v>1736</v>
      </c>
      <c r="J1238" s="10">
        <v>0</v>
      </c>
      <c r="K1238" s="10"/>
    </row>
    <row r="1239" spans="1:11" ht="12.75" customHeight="1" x14ac:dyDescent="0.2">
      <c r="A1239" s="10" t="s">
        <v>2511</v>
      </c>
      <c r="B1239" s="10" t="s">
        <v>19</v>
      </c>
      <c r="C1239" s="10" t="str">
        <f>VLOOKUP(A1239,'[1]Dispo 26.02.2026'!$A$8:$C$1317,3,FALSE())</f>
        <v>Arbustes - Shrubs</v>
      </c>
      <c r="D1239" s="10"/>
      <c r="E1239" s="10"/>
      <c r="F1239" s="10" t="s">
        <v>2512</v>
      </c>
      <c r="G1239" s="10">
        <v>40</v>
      </c>
      <c r="H1239" s="10" t="s">
        <v>24</v>
      </c>
      <c r="I1239" s="10">
        <v>640</v>
      </c>
      <c r="J1239" s="10">
        <v>0</v>
      </c>
      <c r="K1239" s="10"/>
    </row>
    <row r="1240" spans="1:11" ht="12.75" customHeight="1" x14ac:dyDescent="0.2">
      <c r="A1240" s="10" t="s">
        <v>2513</v>
      </c>
      <c r="B1240" s="10" t="s">
        <v>19</v>
      </c>
      <c r="C1240" s="10" t="str">
        <f>VLOOKUP(A1240,'[1]Dispo 26.02.2026'!$A$8:$C$1317,3,FALSE())</f>
        <v>Arbustes - Shrubs</v>
      </c>
      <c r="D1240" s="10"/>
      <c r="E1240" s="10"/>
      <c r="F1240" s="10" t="s">
        <v>2514</v>
      </c>
      <c r="G1240" s="10">
        <v>18</v>
      </c>
      <c r="H1240" s="10" t="s">
        <v>35</v>
      </c>
      <c r="I1240" s="10">
        <v>18</v>
      </c>
      <c r="J1240" s="10">
        <v>0</v>
      </c>
      <c r="K1240" s="10"/>
    </row>
    <row r="1241" spans="1:11" ht="12.75" customHeight="1" x14ac:dyDescent="0.2">
      <c r="A1241" s="10" t="s">
        <v>2515</v>
      </c>
      <c r="B1241" s="10" t="s">
        <v>19</v>
      </c>
      <c r="C1241" s="10" t="str">
        <f>VLOOKUP(A1241,'[1]Dispo 26.02.2026'!$A$8:$C$1317,3,FALSE())</f>
        <v>Arbustes - Shrubs</v>
      </c>
      <c r="D1241" s="10" t="str">
        <f>VLOOKUP(A1241,'[1]Dispo 26.02.2026'!$A$7:$D$1317,4,FALSE())</f>
        <v>H</v>
      </c>
      <c r="E1241" s="10"/>
      <c r="F1241" s="10" t="s">
        <v>2516</v>
      </c>
      <c r="G1241" s="10">
        <v>18</v>
      </c>
      <c r="H1241" s="10" t="s">
        <v>35</v>
      </c>
      <c r="I1241" s="10">
        <v>234</v>
      </c>
      <c r="J1241" s="10">
        <v>0</v>
      </c>
      <c r="K1241" s="10"/>
    </row>
    <row r="1242" spans="1:11" ht="12.75" customHeight="1" x14ac:dyDescent="0.2">
      <c r="A1242" s="10" t="s">
        <v>2517</v>
      </c>
      <c r="B1242" s="10" t="s">
        <v>19</v>
      </c>
      <c r="C1242" s="10" t="str">
        <f>VLOOKUP(A1242,'[1]Dispo 26.02.2026'!$A$8:$C$1317,3,FALSE())</f>
        <v>Arbustes - Shrubs</v>
      </c>
      <c r="D1242" s="10"/>
      <c r="E1242" s="10"/>
      <c r="F1242" s="10" t="s">
        <v>2518</v>
      </c>
      <c r="G1242" s="10">
        <v>40</v>
      </c>
      <c r="H1242" s="10" t="s">
        <v>24</v>
      </c>
      <c r="I1242" s="10">
        <v>920</v>
      </c>
      <c r="J1242" s="10">
        <v>0</v>
      </c>
      <c r="K1242" s="10"/>
    </row>
    <row r="1243" spans="1:11" ht="12.75" customHeight="1" x14ac:dyDescent="0.2">
      <c r="A1243" s="10" t="s">
        <v>2519</v>
      </c>
      <c r="B1243" s="10" t="s">
        <v>19</v>
      </c>
      <c r="C1243" s="10" t="str">
        <f>VLOOKUP(A1243,'[1]Dispo 26.02.2026'!$A$8:$C$1317,3,FALSE())</f>
        <v>Arbustes - Shrubs</v>
      </c>
      <c r="D1243" s="10"/>
      <c r="E1243" s="10"/>
      <c r="F1243" s="10" t="s">
        <v>2520</v>
      </c>
      <c r="G1243" s="10">
        <v>28</v>
      </c>
      <c r="H1243" s="10" t="s">
        <v>27</v>
      </c>
      <c r="I1243" s="10">
        <v>168</v>
      </c>
      <c r="J1243" s="10">
        <v>0</v>
      </c>
      <c r="K1243" s="10"/>
    </row>
    <row r="1244" spans="1:11" ht="12.75" customHeight="1" x14ac:dyDescent="0.2">
      <c r="A1244" s="10" t="s">
        <v>2521</v>
      </c>
      <c r="B1244" s="10" t="s">
        <v>19</v>
      </c>
      <c r="C1244" s="10" t="str">
        <f>VLOOKUP(A1244,'[1]Dispo 26.02.2026'!$A$8:$C$1317,3,FALSE())</f>
        <v>Arbustes - Shrubs</v>
      </c>
      <c r="D1244" s="10"/>
      <c r="E1244" s="10"/>
      <c r="F1244" s="10" t="s">
        <v>2522</v>
      </c>
      <c r="G1244" s="10">
        <v>40</v>
      </c>
      <c r="H1244" s="10" t="s">
        <v>24</v>
      </c>
      <c r="I1244" s="10">
        <v>280</v>
      </c>
      <c r="J1244" s="10">
        <v>0</v>
      </c>
      <c r="K1244" s="10"/>
    </row>
    <row r="1245" spans="1:11" ht="12.75" customHeight="1" x14ac:dyDescent="0.2">
      <c r="A1245" s="10" t="s">
        <v>2523</v>
      </c>
      <c r="B1245" s="10" t="s">
        <v>19</v>
      </c>
      <c r="C1245" s="10" t="str">
        <f>VLOOKUP(A1245,'[1]Dispo 26.02.2026'!$A$8:$C$1317,3,FALSE())</f>
        <v>Arbustes - Shrubs</v>
      </c>
      <c r="D1245" s="10"/>
      <c r="E1245" s="10"/>
      <c r="F1245" s="10" t="s">
        <v>2524</v>
      </c>
      <c r="G1245" s="10">
        <v>28</v>
      </c>
      <c r="H1245" s="10" t="s">
        <v>27</v>
      </c>
      <c r="I1245" s="10">
        <v>588</v>
      </c>
      <c r="J1245" s="10">
        <v>0</v>
      </c>
      <c r="K1245" s="10"/>
    </row>
    <row r="1246" spans="1:11" ht="12.75" customHeight="1" x14ac:dyDescent="0.2">
      <c r="A1246" s="10" t="s">
        <v>2525</v>
      </c>
      <c r="B1246" s="10" t="s">
        <v>19</v>
      </c>
      <c r="C1246" s="10" t="str">
        <f>VLOOKUP(A1246,'[1]Dispo 26.02.2026'!$A$8:$C$1317,3,FALSE())</f>
        <v>Arbustes - Shrubs</v>
      </c>
      <c r="D1246" s="10"/>
      <c r="E1246" s="10"/>
      <c r="F1246" s="10" t="s">
        <v>2526</v>
      </c>
      <c r="G1246" s="10">
        <v>28</v>
      </c>
      <c r="H1246" s="10" t="s">
        <v>27</v>
      </c>
      <c r="I1246" s="10">
        <v>728</v>
      </c>
      <c r="J1246" s="10">
        <v>0</v>
      </c>
      <c r="K1246" s="10"/>
    </row>
    <row r="1247" spans="1:11" ht="12.75" customHeight="1" x14ac:dyDescent="0.2">
      <c r="A1247" s="10" t="s">
        <v>2527</v>
      </c>
      <c r="B1247" s="10" t="s">
        <v>19</v>
      </c>
      <c r="C1247" s="10" t="str">
        <f>VLOOKUP(A1247,'[1]Dispo 26.02.2026'!$A$8:$C$1317,3,FALSE())</f>
        <v>Arbustes - Shrubs</v>
      </c>
      <c r="D1247" s="10"/>
      <c r="E1247" s="10"/>
      <c r="F1247" s="10" t="s">
        <v>2528</v>
      </c>
      <c r="G1247" s="10">
        <v>40</v>
      </c>
      <c r="H1247" s="10" t="s">
        <v>24</v>
      </c>
      <c r="I1247" s="10">
        <v>80</v>
      </c>
      <c r="J1247" s="10">
        <v>0</v>
      </c>
      <c r="K1247" s="10"/>
    </row>
    <row r="1248" spans="1:11" ht="12.75" customHeight="1" x14ac:dyDescent="0.2">
      <c r="A1248" s="10" t="s">
        <v>2529</v>
      </c>
      <c r="B1248" s="10" t="s">
        <v>19</v>
      </c>
      <c r="C1248" s="10" t="str">
        <f>VLOOKUP(A1248,'[1]Dispo 26.02.2026'!$A$8:$C$1317,3,FALSE())</f>
        <v>Arbustes - Shrubs</v>
      </c>
      <c r="D1248" s="10"/>
      <c r="E1248" s="10"/>
      <c r="F1248" s="10" t="s">
        <v>2530</v>
      </c>
      <c r="G1248" s="10">
        <v>28</v>
      </c>
      <c r="H1248" s="10" t="s">
        <v>27</v>
      </c>
      <c r="I1248" s="10">
        <v>924</v>
      </c>
      <c r="J1248" s="10">
        <v>0</v>
      </c>
      <c r="K1248" s="10"/>
    </row>
    <row r="1249" spans="1:11" ht="12.75" customHeight="1" x14ac:dyDescent="0.2">
      <c r="A1249" s="10" t="s">
        <v>2531</v>
      </c>
      <c r="B1249" s="10" t="s">
        <v>285</v>
      </c>
      <c r="C1249" s="10" t="str">
        <f>VLOOKUP(A1249,'[1]Dispo 26.02.2026'!$A$8:$C$1317,3,FALSE())</f>
        <v>Arbustes - Shrubs</v>
      </c>
      <c r="D1249" s="10"/>
      <c r="E1249" s="10" t="str">
        <f>VLOOKUP(A1249,'[1]Dispo 26.02.2026'!$A$8:$E$1317,5,FALSE())</f>
        <v>Tolérance au sec - Drought tolerant</v>
      </c>
      <c r="F1249" s="10" t="s">
        <v>2532</v>
      </c>
      <c r="G1249" s="10">
        <v>40</v>
      </c>
      <c r="H1249" s="10" t="s">
        <v>498</v>
      </c>
      <c r="I1249" s="10">
        <v>0</v>
      </c>
      <c r="J1249" s="10">
        <v>640</v>
      </c>
      <c r="K1249" s="10"/>
    </row>
    <row r="1250" spans="1:11" ht="12.75" customHeight="1" x14ac:dyDescent="0.2">
      <c r="A1250" s="10" t="s">
        <v>2533</v>
      </c>
      <c r="B1250" s="10" t="s">
        <v>285</v>
      </c>
      <c r="C1250" s="10" t="str">
        <f>VLOOKUP(A1250,'[1]Dispo 26.02.2026'!$A$8:$C$1317,3,FALSE())</f>
        <v>Arbustes - Shrubs</v>
      </c>
      <c r="D1250" s="10"/>
      <c r="E1250" s="10" t="str">
        <f>VLOOKUP(A1250,'[1]Dispo 26.02.2026'!$A$8:$E$1317,5,FALSE())</f>
        <v>Tolérance au sec - Drought tolerant</v>
      </c>
      <c r="F1250" s="10" t="s">
        <v>2534</v>
      </c>
      <c r="G1250" s="10">
        <v>40</v>
      </c>
      <c r="H1250" s="10" t="s">
        <v>498</v>
      </c>
      <c r="I1250" s="10">
        <v>0</v>
      </c>
      <c r="J1250" s="10">
        <v>360</v>
      </c>
      <c r="K1250" s="10"/>
    </row>
    <row r="1251" spans="1:11" ht="12.75" customHeight="1" x14ac:dyDescent="0.2">
      <c r="A1251" s="10" t="s">
        <v>2535</v>
      </c>
      <c r="B1251" s="10" t="s">
        <v>19</v>
      </c>
      <c r="C1251" s="10" t="str">
        <f>VLOOKUP(A1251,'[1]Dispo 26.02.2026'!$A$8:$C$1317,3,FALSE())</f>
        <v>Arbustes - Shrubs</v>
      </c>
      <c r="D1251" s="10" t="str">
        <f>VLOOKUP(A1251,'[1]Dispo 26.02.2026'!$A$7:$D$1317,4,FALSE())</f>
        <v>H</v>
      </c>
      <c r="E1251" s="10" t="str">
        <f>VLOOKUP(A1251,'[1]Dispo 26.02.2026'!$A$8:$E$1317,5,FALSE())</f>
        <v>Tolérance au sec - Drought tolerant</v>
      </c>
      <c r="F1251" s="10" t="s">
        <v>2536</v>
      </c>
      <c r="G1251" s="10">
        <v>18</v>
      </c>
      <c r="H1251" s="10" t="s">
        <v>35</v>
      </c>
      <c r="I1251" s="10">
        <v>468</v>
      </c>
      <c r="J1251" s="10">
        <v>0</v>
      </c>
      <c r="K1251" s="10"/>
    </row>
    <row r="1252" spans="1:11" ht="12.75" customHeight="1" x14ac:dyDescent="0.2">
      <c r="A1252" s="10" t="s">
        <v>2537</v>
      </c>
      <c r="B1252" s="10" t="s">
        <v>19</v>
      </c>
      <c r="C1252" s="10" t="str">
        <f>VLOOKUP(A1252,'[1]Dispo 26.02.2026'!$A$8:$C$1317,3,FALSE())</f>
        <v>Arbustes - Shrubs</v>
      </c>
      <c r="D1252" s="10" t="str">
        <f>VLOOKUP(A1252,'[1]Dispo 26.02.2026'!$A$7:$D$1317,4,FALSE())</f>
        <v>H</v>
      </c>
      <c r="E1252" s="10" t="str">
        <f>VLOOKUP(A1252,'[1]Dispo 26.02.2026'!$A$8:$E$1317,5,FALSE())</f>
        <v>Tolérance au sec - Drought tolerant</v>
      </c>
      <c r="F1252" s="10" t="s">
        <v>2538</v>
      </c>
      <c r="G1252" s="10">
        <v>18</v>
      </c>
      <c r="H1252" s="10" t="s">
        <v>35</v>
      </c>
      <c r="I1252" s="10">
        <v>270</v>
      </c>
      <c r="J1252" s="10">
        <v>0</v>
      </c>
      <c r="K1252" s="10"/>
    </row>
    <row r="1253" spans="1:11" ht="12.75" customHeight="1" x14ac:dyDescent="0.2">
      <c r="A1253" s="10" t="s">
        <v>2539</v>
      </c>
      <c r="B1253" s="10" t="s">
        <v>19</v>
      </c>
      <c r="C1253" s="10" t="str">
        <f>VLOOKUP(A1253,'[1]Dispo 26.02.2026'!$A$8:$C$1317,3,FALSE())</f>
        <v>Arbustes - Shrubs</v>
      </c>
      <c r="D1253" s="10" t="str">
        <f>VLOOKUP(A1253,'[1]Dispo 26.02.2026'!$A$7:$D$1317,4,FALSE())</f>
        <v>H</v>
      </c>
      <c r="E1253" s="10" t="str">
        <f>VLOOKUP(A1253,'[1]Dispo 26.02.2026'!$A$8:$E$1317,5,FALSE())</f>
        <v>Tolérance au sec - Drought tolerant</v>
      </c>
      <c r="F1253" s="10" t="s">
        <v>2540</v>
      </c>
      <c r="G1253" s="10">
        <v>18</v>
      </c>
      <c r="H1253" s="10" t="s">
        <v>35</v>
      </c>
      <c r="I1253" s="10">
        <v>666</v>
      </c>
      <c r="J1253" s="10">
        <v>0</v>
      </c>
      <c r="K1253" s="10"/>
    </row>
    <row r="1254" spans="1:11" ht="12.75" customHeight="1" x14ac:dyDescent="0.2">
      <c r="A1254" s="10" t="s">
        <v>2541</v>
      </c>
      <c r="B1254" s="10" t="s">
        <v>19</v>
      </c>
      <c r="C1254" s="10" t="str">
        <f>VLOOKUP(A1254,'[1]Dispo 26.02.2026'!$A$8:$C$1317,3,FALSE())</f>
        <v>Arbustes - Shrubs</v>
      </c>
      <c r="D1254" s="10" t="str">
        <f>VLOOKUP(A1254,'[1]Dispo 26.02.2026'!$A$7:$D$1317,4,FALSE())</f>
        <v>H</v>
      </c>
      <c r="E1254" s="10" t="str">
        <f>VLOOKUP(A1254,'[1]Dispo 26.02.2026'!$A$8:$E$1317,5,FALSE())</f>
        <v>Tolérance au sec - Drought tolerant</v>
      </c>
      <c r="F1254" s="10" t="s">
        <v>2542</v>
      </c>
      <c r="G1254" s="10">
        <v>18</v>
      </c>
      <c r="H1254" s="10" t="s">
        <v>74</v>
      </c>
      <c r="I1254" s="10">
        <v>18</v>
      </c>
      <c r="J1254" s="10">
        <v>0</v>
      </c>
      <c r="K1254" s="10"/>
    </row>
    <row r="1255" spans="1:11" ht="12.75" customHeight="1" x14ac:dyDescent="0.2">
      <c r="A1255" s="10" t="s">
        <v>2543</v>
      </c>
      <c r="B1255" s="10" t="s">
        <v>285</v>
      </c>
      <c r="C1255" s="10" t="str">
        <f>VLOOKUP(A1255,'[1]Dispo 26.02.2026'!$A$8:$C$1317,3,FALSE())</f>
        <v>Graminées - Grasses</v>
      </c>
      <c r="D1255" s="10"/>
      <c r="E1255" s="10"/>
      <c r="F1255" s="10" t="s">
        <v>2544</v>
      </c>
      <c r="G1255" s="10">
        <v>60</v>
      </c>
      <c r="H1255" s="10" t="s">
        <v>272</v>
      </c>
      <c r="I1255" s="10">
        <v>60</v>
      </c>
      <c r="J1255" s="10">
        <v>0</v>
      </c>
      <c r="K1255" s="10"/>
    </row>
  </sheetData>
  <autoFilter ref="A7:K7" xr:uid="{00000000-0009-0000-0000-000000000000}"/>
  <mergeCells count="1">
    <mergeCell ref="A3:G3"/>
  </mergeCells>
  <pageMargins left="0.1" right="0.1" top="0.1" bottom="0.1" header="0" footer="0"/>
  <pageSetup paperSize="9" scale="62" fitToHeight="1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Dispo 13.03.2026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John BELLIER</cp:lastModifiedBy>
  <cp:revision>0</cp:revision>
  <cp:lastPrinted>2026-03-13T08:34:36Z</cp:lastPrinted>
  <dcterms:created xsi:type="dcterms:W3CDTF">2026-01-02T09:55:52Z</dcterms:created>
  <dcterms:modified xsi:type="dcterms:W3CDTF">2026-03-13T08:35:27Z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01C2D35AF44DC8546069FCCFAB82437E8AE85364339A3FD7B8457322ABA5F93C1946319DEC9FEB372CA6F18F9A86D7A760E9433A14A31CA44E93C3CB76290C22F08862345014DF2CAA86CCA7EE6CB5E3DF352800A2D4FBBDB5E6ABD6AB5EAB5FF47D98B319B86EC9C5777550DB4B79CEAB2BE3B69235938CF64CF5B12DB136B</vt:lpwstr>
  </property>
  <property fmtid="{D5CDD505-2E9C-101B-9397-08002B2CF9AE}" pid="3" name="Business Objects Context Information1">
    <vt:lpwstr>AFFEEDD10184B589682B52480D7D8C2E79E6CB08A023B94D90F6CF0264DA19DF0B9242B9A7AD48B10665F83591170027413C9395EB0D86E6AA48FA6381A50A563F5937D1C184D971A6E2B3B5F63329E2C18B34585ED3299E55717354C0450D9768743EEA99EF3C1375B1116D9654D0A7612542753719ED317F3DEE4659CA8BB</vt:lpwstr>
  </property>
  <property fmtid="{D5CDD505-2E9C-101B-9397-08002B2CF9AE}" pid="4" name="Business Objects Context Information2">
    <vt:lpwstr>D373596D59344F2C67B0C799C152989E8D763AC47B419E99BFDD1232274C9927C70B27D8E5FE742A26972D9655B9642308CA3BD52F1B572504A1DB833280BEF8C72A6A6749608BA21817C5F844B900E4FF5569C343BA231F33F8D04BFF97CE460F73B53965BEBE81C6B29577AF3B8118DCFA10A33892450AF8A0E14467E5440</vt:lpwstr>
  </property>
  <property fmtid="{D5CDD505-2E9C-101B-9397-08002B2CF9AE}" pid="5" name="Business Objects Context Information3">
    <vt:lpwstr>FD3DA7A17F1F15C3594C54079646E7A0D98346F0B199371C9BA075F96B3EE330CBFD350950E69A28F20DC5DFF6860FD40628F9896E23FC7C7A9E30E7282AEB76F8802895C18A8D72825F075EF1F3EAF2D4AE61FA62A655103709FDB1F059A58244FB53F4DADB71B417D2321C4214D7A6CCFF09DD50AC21448778EAE9C23EFCF</vt:lpwstr>
  </property>
  <property fmtid="{D5CDD505-2E9C-101B-9397-08002B2CF9AE}" pid="6" name="Business Objects Context Information4">
    <vt:lpwstr>58950870172DF061253EEFA2F6F94EB531815AD340E54019403D26D16D690470B8AC4453F7B4BEE0F785E4FD175E022C326690BFCEE954D83BDE094A6C24DCB76CC4938BF25A5E1ABDE7583E7F19BB61F8ABD5DA7B3A3446BFE158BF99A933D8FD7ED1454F7A7160134AB4F8D4D872A487ACC4B8B2D9858B7D448FB2E5AC394</vt:lpwstr>
  </property>
  <property fmtid="{D5CDD505-2E9C-101B-9397-08002B2CF9AE}" pid="7" name="Business Objects Context Information5">
    <vt:lpwstr>5DA3351967656FC308124F6C8AF30E01BF3A4A36A0AA58D1D2E06D6023752E13C053E4866C8D0E220D07231D2A958DC5FA1207D7FE5D9065E8FA683DED3A3E2F0ACC772ADCCB73138891D43D59E9A0090A8F0245C02FCF697D42BD010A144AD620E45984680B240A4A032E0C6F97A27147BDEED148FDF45F2A5FA6E32906EEE</vt:lpwstr>
  </property>
  <property fmtid="{D5CDD505-2E9C-101B-9397-08002B2CF9AE}" pid="8" name="Business Objects Context Information6">
    <vt:lpwstr>1CB4AE618FFC9CBEF9EB7127C73C986FB269589D20DD72D0941E41A29266CA5EAFCCBBBE5FC073C448080FB4371D3A357556D3DF229E552E15332FB4E7B9E51DA43134818CD1EB26C1E0D8EB51F96718863F5794</vt:lpwstr>
  </property>
</Properties>
</file>